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8940" windowHeight="43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<sst xmlns="http://schemas.openxmlformats.org/spreadsheetml/2006/main" count="67" uniqueCount="67">
  <si>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>PLAN COMPLEMENTARIO</t>
  </si>
  <si>
    <t>ABLA</t>
  </si>
  <si>
    <t>Pavimento Frontón Cubierto.</t>
  </si>
  <si>
    <t>CUEVAS</t>
  </si>
  <si>
    <t>Cubrición y Cerramiento Polideportivo Palomares</t>
  </si>
  <si>
    <t>OTRAS OBRAS  PLANES ANTERIORES</t>
  </si>
  <si>
    <t>BACARES</t>
  </si>
  <si>
    <t>Campo de Futbol</t>
  </si>
  <si>
    <t>BENTARIQUE</t>
  </si>
  <si>
    <t>Terminación de Frontón.</t>
  </si>
  <si>
    <t>4/02</t>
  </si>
  <si>
    <t>6/02</t>
  </si>
  <si>
    <t>RIOJA</t>
  </si>
  <si>
    <t>Vallado Pista Polideportiva.</t>
  </si>
  <si>
    <t>BAYARCAL</t>
  </si>
  <si>
    <t>Vestuarios e Iluminación Piscina</t>
  </si>
  <si>
    <t>16/02</t>
  </si>
  <si>
    <t>5/02</t>
  </si>
  <si>
    <t>12/02</t>
  </si>
  <si>
    <t>MOJONERA</t>
  </si>
  <si>
    <t>Iluminación y Pistas Varias</t>
  </si>
  <si>
    <t>8/02</t>
  </si>
  <si>
    <t>GADOR</t>
  </si>
  <si>
    <t>Reparación de Piscina</t>
  </si>
  <si>
    <t>PLAN DE OBRAS</t>
  </si>
  <si>
    <t>ESTRUCTURA</t>
  </si>
  <si>
    <t>EJECUCIÓN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</si>
  <si>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</si>
  <si>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</si>
  <si>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</si>
  <si>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</si>
  <si>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</si>
  <si>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</si>
  <si>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</si>
  <si>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</si>
  <si>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TOTAL</t>
  </si>
  <si>
    <t>MES 9</t>
  </si>
  <si>
    <t>MES 10</t>
  </si>
  <si>
    <t>MES 11</t>
  </si>
  <si>
    <t>MES 12</t>
  </si>
  <si>
    <t>MES 13</t>
  </si>
  <si>
    <t>MES 14</t>
  </si>
  <si>
    <t>MES 15</t>
  </si>
  <si>
    <t>MES 16</t>
  </si>
  <si>
    <t>MES 17</t>
  </si>
  <si>
    <t>MES 18</t>
  </si>
  <si>
    <t>SEGURIDAD Y SALUD LABORAL</t>
  </si>
  <si>
    <t>COSTE MENSUAL</t>
  </si>
  <si>
    <t>TOTAL ACUMULADO</t>
  </si>
  <si>
    <t>DEMOLICIONES Y TRAB. PREVIOS</t>
  </si>
  <si>
    <t>ACONDICIONAMIENTO TERRENO</t>
  </si>
  <si>
    <t>CIMENTACIÓN</t>
  </si>
  <si>
    <t>SANEAMIENTO</t>
  </si>
  <si>
    <t>ALBAÑILERIA</t>
  </si>
  <si>
    <t>CUBIERTA</t>
  </si>
  <si>
    <t>INSTALACIONES</t>
  </si>
  <si>
    <t>AISLAMIENTO-IMPERMEABILIZAC.</t>
  </si>
  <si>
    <t>REVESTIMIENTOS</t>
  </si>
  <si>
    <t>CARPINTERIA Y ELEM. SEGURIDAD</t>
  </si>
  <si>
    <t>VIDRIOS Y ELEM. SINTÉTICOS</t>
  </si>
  <si>
    <t>PINTURAS Y BARNICES</t>
  </si>
  <si>
    <t>EQUIPAMIENTO</t>
  </si>
  <si>
    <t>URBANIZACIÓN</t>
  </si>
  <si>
    <t>VARIOS</t>
  </si>
  <si>
    <t>GESTIÓN DE RESIDUOS</t>
  </si>
  <si>
    <t>CONTROL DE CALIDAD</t>
  </si>
  <si>
    <t>OTRAS DEPENDENCIAS (CENTRO DE INTERPRETACIÓN ASTROFISICA MEDIOAMBIENTAL) GÉRGAL (Almería)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</si>
</sst>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_-* #,##0.00\ [$€]_-;\-* #,##0.00\ [$€]_-;_-* &quot;-&quot;??\ [$€]_-;_-@_-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4" fontId="2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4" fontId="5" fillId="0" borderId="3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0" fontId="5" fillId="0" borderId="3" xfId="0" applyFont="1" applyBorder="1" applyAlignment="1">
      <alignment/>
    </xf>
    <xf numFmtId="4" fontId="5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/>
    </xf>
    <xf numFmtId="4" fontId="5" fillId="2" borderId="1" xfId="0" applyNumberFormat="1" applyFont="1" applyFill="1" applyBorder="1" applyAlignment="1">
      <alignment/>
    </xf>
    <xf numFmtId="4" fontId="5" fillId="0" borderId="3" xfId="0" applyNumberFormat="1" applyFont="1" applyFill="1" applyBorder="1" applyAlignment="1">
      <alignment/>
    </xf>
    <xf numFmtId="4" fontId="5" fillId="0" borderId="1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4" fontId="5" fillId="2" borderId="2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Border="1" applyAlignment="1">
      <alignment/>
    </xf>
    <xf numFmtId="4" fontId="1" fillId="0" borderId="2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4" fontId="5" fillId="0" borderId="2" xfId="0" applyNumberFormat="1" applyFont="1" applyBorder="1" applyAlignment="1">
      <alignment/>
    </xf>
    <xf numFmtId="4" fontId="5" fillId="2" borderId="1" xfId="0" applyNumberFormat="1" applyFont="1" applyFill="1" applyBorder="1" applyAlignment="1">
      <alignment horizontal="center"/>
    </xf>
    <xf numFmtId="4" fontId="6" fillId="0" borderId="2" xfId="0" applyNumberFormat="1" applyFont="1" applyBorder="1" applyAlignment="1">
      <alignment/>
    </xf>
    <xf numFmtId="4" fontId="5" fillId="2" borderId="2" xfId="0" applyNumberFormat="1" applyFont="1" applyFill="1" applyBorder="1" applyAlignment="1">
      <alignment/>
    </xf>
    <xf numFmtId="4" fontId="5" fillId="0" borderId="2" xfId="0" applyNumberFormat="1" applyFont="1" applyFill="1" applyBorder="1" applyAlignment="1">
      <alignment/>
    </xf>
    <xf numFmtId="3" fontId="5" fillId="2" borderId="2" xfId="0" applyNumberFormat="1" applyFont="1" applyFill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326"/>
  <sheetViews>
    <sheetView tabSelected="1" workbookViewId="0" topLeftCell="G15">
      <selection activeCell="S27" sqref="S27"/>
    </sheetView>
  </sheetViews>
  <sheetFormatPr defaultColWidth="11.421875" defaultRowHeight="12.75"/>
  <cols>
    <col min="1" max="1" width="26.28125" style="4" customWidth="1"/>
    <col min="2" max="2" width="8.7109375" style="43" customWidth="1"/>
    <col min="3" max="3" width="8.7109375" style="0" customWidth="1"/>
    <col min="4" max="4" width="8.7109375" style="4" customWidth="1"/>
    <col min="5" max="7" width="8.7109375" style="6" customWidth="1"/>
    <col min="8" max="17" width="8.7109375" style="0" customWidth="1"/>
    <col min="18" max="18" width="9.7109375" style="0" customWidth="1"/>
    <col min="19" max="19" width="9.140625" style="0" customWidth="1"/>
    <col min="20" max="20" width="9.8515625" style="43" customWidth="1"/>
  </cols>
  <sheetData>
    <row r="1" ht="13.5" thickBot="1"/>
    <row r="2" spans="1:20" ht="13.5" thickBot="1">
      <c r="A2" s="58" t="s">
        <v>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60"/>
    </row>
    <row r="3" spans="1:20" ht="13.5" thickBot="1">
      <c r="A3" s="58" t="s">
        <v>66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60"/>
    </row>
    <row r="4" spans="1:20" ht="12.75">
      <c r="A4" s="2"/>
      <c r="C4" s="1"/>
      <c r="D4" s="3"/>
      <c r="E4" s="7"/>
      <c r="F4" s="7"/>
      <c r="G4" s="7"/>
      <c r="H4" s="1"/>
      <c r="I4" s="1"/>
      <c r="J4" s="1"/>
      <c r="K4" s="1"/>
      <c r="M4" s="38"/>
      <c r="N4" s="38"/>
      <c r="O4" s="38"/>
      <c r="P4" s="38"/>
      <c r="Q4" s="38"/>
      <c r="R4" s="38"/>
      <c r="S4" s="38"/>
      <c r="T4" s="51"/>
    </row>
    <row r="5" spans="1:20" ht="27.75" customHeight="1">
      <c r="A5" s="15" t="s">
        <v>26</v>
      </c>
      <c r="B5" s="44" t="s">
        <v>27</v>
      </c>
      <c r="C5" s="15" t="s">
        <v>28</v>
      </c>
      <c r="D5" s="14" t="s">
        <v>29</v>
      </c>
      <c r="E5" s="14" t="s">
        <v>30</v>
      </c>
      <c r="F5" s="14" t="s">
        <v>31</v>
      </c>
      <c r="G5" s="14" t="s">
        <v>32</v>
      </c>
      <c r="H5" s="14" t="s">
        <v>33</v>
      </c>
      <c r="I5" s="14" t="s">
        <v>34</v>
      </c>
      <c r="J5" s="14" t="s">
        <v>36</v>
      </c>
      <c r="K5" s="14" t="s">
        <v>37</v>
      </c>
      <c r="L5" s="22" t="s">
        <v>38</v>
      </c>
      <c r="M5" s="39" t="s">
        <v>39</v>
      </c>
      <c r="N5" s="22" t="s">
        <v>40</v>
      </c>
      <c r="O5" s="22" t="s">
        <v>41</v>
      </c>
      <c r="P5" s="22" t="s">
        <v>42</v>
      </c>
      <c r="Q5" s="39" t="s">
        <v>43</v>
      </c>
      <c r="R5" s="39" t="s">
        <v>44</v>
      </c>
      <c r="S5" s="39" t="s">
        <v>45</v>
      </c>
      <c r="T5" s="25" t="s">
        <v>35</v>
      </c>
    </row>
    <row r="6" spans="1:20" ht="27.75" customHeight="1">
      <c r="A6" s="24" t="s">
        <v>49</v>
      </c>
      <c r="B6" s="45">
        <v>2301.46</v>
      </c>
      <c r="C6" s="48"/>
      <c r="D6" s="48"/>
      <c r="E6" s="48"/>
      <c r="F6" s="48"/>
      <c r="G6" s="48"/>
      <c r="H6" s="48"/>
      <c r="I6" s="48"/>
      <c r="J6" s="48"/>
      <c r="K6" s="48"/>
      <c r="L6" s="37"/>
      <c r="M6" s="49"/>
      <c r="N6" s="49"/>
      <c r="O6" s="40"/>
      <c r="P6" s="40"/>
      <c r="Q6" s="40"/>
      <c r="R6" s="40"/>
      <c r="S6" s="40"/>
      <c r="T6" s="52">
        <f>SUM(B6:S6)</f>
        <v>2301.46</v>
      </c>
    </row>
    <row r="7" spans="1:20" ht="27.75" customHeight="1">
      <c r="A7" s="24" t="s">
        <v>50</v>
      </c>
      <c r="B7" s="35">
        <v>5489.78</v>
      </c>
      <c r="C7" s="35">
        <v>5489.78</v>
      </c>
      <c r="D7" s="37"/>
      <c r="E7" s="36"/>
      <c r="F7" s="31"/>
      <c r="G7" s="30"/>
      <c r="H7" s="32"/>
      <c r="I7" s="32"/>
      <c r="J7" s="32"/>
      <c r="K7" s="32"/>
      <c r="L7" s="27"/>
      <c r="M7" s="40"/>
      <c r="N7" s="40"/>
      <c r="O7" s="40"/>
      <c r="P7" s="40"/>
      <c r="Q7" s="40"/>
      <c r="R7" s="40"/>
      <c r="S7" s="40"/>
      <c r="T7" s="52">
        <f>SUM(B7:S7)</f>
        <v>10979.56</v>
      </c>
    </row>
    <row r="8" spans="1:20" ht="27.75" customHeight="1">
      <c r="A8" s="24" t="s">
        <v>51</v>
      </c>
      <c r="B8" s="23"/>
      <c r="C8" s="29"/>
      <c r="D8" s="35">
        <v>47580.66</v>
      </c>
      <c r="E8" s="35">
        <v>47580.67</v>
      </c>
      <c r="F8" s="37"/>
      <c r="G8" s="27"/>
      <c r="H8" s="29"/>
      <c r="I8" s="29"/>
      <c r="J8" s="29"/>
      <c r="K8" s="29"/>
      <c r="L8" s="27"/>
      <c r="M8" s="40"/>
      <c r="N8" s="40"/>
      <c r="O8" s="40"/>
      <c r="P8" s="40"/>
      <c r="Q8" s="40"/>
      <c r="R8" s="40"/>
      <c r="S8" s="40"/>
      <c r="T8" s="52">
        <f>SUM(D8:S8)</f>
        <v>95161.33</v>
      </c>
    </row>
    <row r="9" spans="1:20" ht="27.75" customHeight="1">
      <c r="A9" s="24" t="s">
        <v>52</v>
      </c>
      <c r="B9" s="46"/>
      <c r="C9" s="29"/>
      <c r="D9" s="53">
        <v>3979.67</v>
      </c>
      <c r="E9" s="53">
        <v>3979.67</v>
      </c>
      <c r="F9" s="53">
        <v>3979.68</v>
      </c>
      <c r="G9" s="37"/>
      <c r="H9" s="37"/>
      <c r="I9" s="37"/>
      <c r="J9" s="37"/>
      <c r="K9" s="37"/>
      <c r="L9" s="27"/>
      <c r="M9" s="41"/>
      <c r="N9" s="41"/>
      <c r="O9" s="41"/>
      <c r="P9" s="41"/>
      <c r="Q9" s="41"/>
      <c r="R9" s="41"/>
      <c r="S9" s="41"/>
      <c r="T9" s="50">
        <f>SUM(B9:S9)</f>
        <v>11939.02</v>
      </c>
    </row>
    <row r="10" spans="1:20" ht="27.75" customHeight="1">
      <c r="A10" s="24" t="s">
        <v>25</v>
      </c>
      <c r="B10" s="46"/>
      <c r="C10" s="29"/>
      <c r="D10" s="26"/>
      <c r="E10" s="27"/>
      <c r="F10" s="28"/>
      <c r="G10" s="35">
        <v>25970.58</v>
      </c>
      <c r="H10" s="35">
        <v>25970.58</v>
      </c>
      <c r="I10" s="35">
        <v>25970.58</v>
      </c>
      <c r="J10" s="35">
        <v>25970.58</v>
      </c>
      <c r="K10" s="35">
        <v>25970.58</v>
      </c>
      <c r="L10" s="35">
        <v>25970.56</v>
      </c>
      <c r="M10" s="40"/>
      <c r="N10" s="40"/>
      <c r="O10" s="40"/>
      <c r="P10" s="40"/>
      <c r="Q10" s="40"/>
      <c r="R10" s="40"/>
      <c r="S10" s="40"/>
      <c r="T10" s="50">
        <f>SUM(C10:S10)</f>
        <v>155823.46000000002</v>
      </c>
    </row>
    <row r="11" spans="1:20" ht="27.75" customHeight="1">
      <c r="A11" s="24" t="s">
        <v>53</v>
      </c>
      <c r="B11" s="27"/>
      <c r="C11" s="27"/>
      <c r="D11" s="33"/>
      <c r="E11" s="27"/>
      <c r="F11" s="28"/>
      <c r="G11" s="27"/>
      <c r="H11" s="27"/>
      <c r="I11" s="27"/>
      <c r="J11" s="27"/>
      <c r="K11" s="35">
        <v>7804.96</v>
      </c>
      <c r="L11" s="35">
        <v>7804.96</v>
      </c>
      <c r="M11" s="35">
        <v>7804.96</v>
      </c>
      <c r="N11" s="35">
        <v>7804.96</v>
      </c>
      <c r="O11" s="35">
        <v>7804.96</v>
      </c>
      <c r="P11" s="35">
        <v>7804.99</v>
      </c>
      <c r="Q11" s="40"/>
      <c r="R11" s="40"/>
      <c r="S11" s="40"/>
      <c r="T11" s="52">
        <f>SUM(K11:S11)</f>
        <v>46829.79</v>
      </c>
    </row>
    <row r="12" spans="1:20" ht="27.75" customHeight="1">
      <c r="A12" s="24" t="s">
        <v>54</v>
      </c>
      <c r="B12" s="27"/>
      <c r="C12" s="37"/>
      <c r="D12" s="33"/>
      <c r="E12" s="27"/>
      <c r="F12" s="28"/>
      <c r="G12" s="27"/>
      <c r="H12" s="27"/>
      <c r="I12" s="37"/>
      <c r="J12" s="27"/>
      <c r="K12" s="37"/>
      <c r="L12" s="34"/>
      <c r="M12" s="55">
        <v>9778.04</v>
      </c>
      <c r="N12" s="55">
        <v>9778.04</v>
      </c>
      <c r="O12" s="55">
        <v>9778.04</v>
      </c>
      <c r="P12" s="55">
        <v>9778.03</v>
      </c>
      <c r="Q12" s="40"/>
      <c r="R12" s="40"/>
      <c r="S12" s="40"/>
      <c r="T12" s="52">
        <f>SUM(I12:S12)</f>
        <v>39112.15</v>
      </c>
    </row>
    <row r="13" spans="1:20" ht="27.75" customHeight="1">
      <c r="A13" s="24" t="s">
        <v>55</v>
      </c>
      <c r="B13" s="27"/>
      <c r="C13" s="27"/>
      <c r="D13" s="33"/>
      <c r="E13" s="27"/>
      <c r="F13" s="28"/>
      <c r="G13" s="27"/>
      <c r="H13" s="27"/>
      <c r="I13" s="27"/>
      <c r="J13" s="27"/>
      <c r="K13" s="27"/>
      <c r="L13" s="34"/>
      <c r="M13" s="40"/>
      <c r="N13" s="45">
        <v>52820.53</v>
      </c>
      <c r="O13" s="45">
        <v>52820.53</v>
      </c>
      <c r="P13" s="45">
        <v>52820.53</v>
      </c>
      <c r="Q13" s="45">
        <v>52820.53</v>
      </c>
      <c r="R13" s="45">
        <v>52820.54</v>
      </c>
      <c r="S13" s="40"/>
      <c r="T13" s="52">
        <f>SUM(N13:S13)</f>
        <v>264102.66</v>
      </c>
    </row>
    <row r="14" spans="1:20" ht="27.75" customHeight="1">
      <c r="A14" s="24" t="s">
        <v>56</v>
      </c>
      <c r="B14" s="27"/>
      <c r="C14" s="27"/>
      <c r="D14" s="33"/>
      <c r="E14" s="27"/>
      <c r="F14" s="28"/>
      <c r="G14" s="27"/>
      <c r="H14" s="27"/>
      <c r="I14" s="27"/>
      <c r="J14" s="27"/>
      <c r="K14" s="37"/>
      <c r="L14" s="37"/>
      <c r="M14" s="49"/>
      <c r="N14" s="56"/>
      <c r="O14" s="55">
        <v>6844.36</v>
      </c>
      <c r="P14" s="55">
        <v>6844.36</v>
      </c>
      <c r="Q14" s="55">
        <v>6844.36</v>
      </c>
      <c r="R14" s="55">
        <v>6844.36</v>
      </c>
      <c r="S14" s="40"/>
      <c r="T14" s="52">
        <f>SUM(K14:S14)</f>
        <v>27377.44</v>
      </c>
    </row>
    <row r="15" spans="1:20" ht="27.75" customHeight="1">
      <c r="A15" s="24" t="s">
        <v>57</v>
      </c>
      <c r="B15" s="27"/>
      <c r="C15" s="27"/>
      <c r="D15" s="33"/>
      <c r="E15" s="27"/>
      <c r="F15" s="28"/>
      <c r="G15" s="27"/>
      <c r="H15" s="27"/>
      <c r="I15" s="37"/>
      <c r="J15" s="37"/>
      <c r="K15" s="37"/>
      <c r="L15" s="34"/>
      <c r="M15" s="55">
        <v>30442.47</v>
      </c>
      <c r="N15" s="55">
        <v>30442.47</v>
      </c>
      <c r="O15" s="55">
        <v>30442.47</v>
      </c>
      <c r="P15" s="55">
        <v>30442.47</v>
      </c>
      <c r="Q15" s="55">
        <v>30442.47</v>
      </c>
      <c r="R15" s="55">
        <v>30442.46</v>
      </c>
      <c r="S15" s="40"/>
      <c r="T15" s="52">
        <f>SUM(I15:S15)</f>
        <v>182654.81</v>
      </c>
    </row>
    <row r="16" spans="1:20" ht="27.75" customHeight="1">
      <c r="A16" s="24" t="s">
        <v>58</v>
      </c>
      <c r="B16" s="27"/>
      <c r="C16" s="27"/>
      <c r="D16" s="33"/>
      <c r="E16" s="27"/>
      <c r="F16" s="28"/>
      <c r="G16" s="27"/>
      <c r="H16" s="27"/>
      <c r="I16" s="35">
        <v>10181.11</v>
      </c>
      <c r="J16" s="35">
        <v>10181.11</v>
      </c>
      <c r="K16" s="35">
        <v>10181.11</v>
      </c>
      <c r="L16" s="34"/>
      <c r="M16" s="40"/>
      <c r="N16" s="40"/>
      <c r="O16" s="40"/>
      <c r="P16" s="40"/>
      <c r="Q16" s="35">
        <v>10181.11</v>
      </c>
      <c r="R16" s="35">
        <v>10181.11</v>
      </c>
      <c r="S16" s="35">
        <v>10181.11</v>
      </c>
      <c r="T16" s="52">
        <f>SUM(I16:S16)</f>
        <v>61086.66</v>
      </c>
    </row>
    <row r="17" spans="1:20" ht="27.75" customHeight="1">
      <c r="A17" s="24" t="s">
        <v>59</v>
      </c>
      <c r="B17" s="27"/>
      <c r="C17" s="27"/>
      <c r="D17" s="33"/>
      <c r="E17" s="27"/>
      <c r="F17" s="28"/>
      <c r="G17" s="27"/>
      <c r="H17" s="27"/>
      <c r="I17" s="27"/>
      <c r="J17" s="27"/>
      <c r="K17" s="27"/>
      <c r="L17" s="34"/>
      <c r="M17" s="45">
        <v>2287.04</v>
      </c>
      <c r="N17" s="45">
        <v>2287.05</v>
      </c>
      <c r="O17" s="40"/>
      <c r="P17" s="40"/>
      <c r="Q17" s="40"/>
      <c r="R17" s="40"/>
      <c r="S17" s="40"/>
      <c r="T17" s="52">
        <f>SUM(M17:S17)</f>
        <v>4574.09</v>
      </c>
    </row>
    <row r="18" spans="1:20" ht="27.75" customHeight="1">
      <c r="A18" s="24" t="s">
        <v>60</v>
      </c>
      <c r="B18" s="27"/>
      <c r="C18" s="27"/>
      <c r="D18" s="33"/>
      <c r="E18" s="27"/>
      <c r="F18" s="28"/>
      <c r="G18" s="27"/>
      <c r="H18" s="27"/>
      <c r="I18" s="27"/>
      <c r="J18" s="27"/>
      <c r="K18" s="27"/>
      <c r="L18" s="37"/>
      <c r="M18" s="56"/>
      <c r="N18" s="45">
        <v>3410.09</v>
      </c>
      <c r="O18" s="45">
        <v>3410.09</v>
      </c>
      <c r="P18" s="45">
        <v>3410.08</v>
      </c>
      <c r="Q18" s="40"/>
      <c r="R18" s="40"/>
      <c r="S18" s="40"/>
      <c r="T18" s="52">
        <f>SUM(L18:S18)</f>
        <v>10230.26</v>
      </c>
    </row>
    <row r="19" spans="1:20" ht="27.75" customHeight="1">
      <c r="A19" s="24" t="s">
        <v>61</v>
      </c>
      <c r="B19" s="27"/>
      <c r="C19" s="27"/>
      <c r="D19" s="33"/>
      <c r="E19" s="27"/>
      <c r="F19" s="28"/>
      <c r="G19" s="27"/>
      <c r="H19" s="27"/>
      <c r="I19" s="27"/>
      <c r="J19" s="27"/>
      <c r="K19" s="37"/>
      <c r="L19" s="37"/>
      <c r="M19" s="40"/>
      <c r="N19" s="45">
        <f>T19/3</f>
        <v>37115.07666666667</v>
      </c>
      <c r="O19" s="45">
        <f>T19/3</f>
        <v>37115.07666666667</v>
      </c>
      <c r="P19" s="45">
        <f>T19/3</f>
        <v>37115.07666666667</v>
      </c>
      <c r="Q19" s="40"/>
      <c r="R19" s="40"/>
      <c r="S19" s="40"/>
      <c r="T19" s="52">
        <v>111345.23</v>
      </c>
    </row>
    <row r="20" spans="1:20" ht="27.75" customHeight="1">
      <c r="A20" s="24" t="s">
        <v>62</v>
      </c>
      <c r="B20" s="27"/>
      <c r="C20" s="27"/>
      <c r="D20" s="33"/>
      <c r="E20" s="27"/>
      <c r="F20" s="28"/>
      <c r="G20" s="27"/>
      <c r="H20" s="27"/>
      <c r="I20" s="27"/>
      <c r="J20" s="27"/>
      <c r="K20" s="27"/>
      <c r="L20" s="34"/>
      <c r="M20" s="40"/>
      <c r="N20" s="40"/>
      <c r="O20" s="40"/>
      <c r="P20" s="40"/>
      <c r="Q20" s="45">
        <v>3924.32</v>
      </c>
      <c r="R20" s="45">
        <v>3924.32</v>
      </c>
      <c r="S20" s="45">
        <v>3924.32</v>
      </c>
      <c r="T20" s="52">
        <f>SUM(Q20:S20)</f>
        <v>11772.960000000001</v>
      </c>
    </row>
    <row r="21" spans="1:20" ht="27.75" customHeight="1">
      <c r="A21" s="24" t="s">
        <v>63</v>
      </c>
      <c r="B21" s="37"/>
      <c r="C21" s="27"/>
      <c r="D21" s="33"/>
      <c r="E21" s="27"/>
      <c r="F21" s="28"/>
      <c r="G21" s="27"/>
      <c r="H21" s="27"/>
      <c r="I21" s="27"/>
      <c r="J21" s="27"/>
      <c r="K21" s="27"/>
      <c r="L21" s="34"/>
      <c r="M21" s="40"/>
      <c r="N21" s="40"/>
      <c r="O21" s="40"/>
      <c r="P21" s="40"/>
      <c r="Q21" s="57">
        <f>T21/3</f>
        <v>3738.896666666667</v>
      </c>
      <c r="R21" s="57">
        <f>T21/3</f>
        <v>3738.896666666667</v>
      </c>
      <c r="S21" s="57">
        <f>T21/3</f>
        <v>3738.896666666667</v>
      </c>
      <c r="T21" s="52">
        <v>11216.69</v>
      </c>
    </row>
    <row r="22" spans="1:20" ht="27.75" customHeight="1">
      <c r="A22" s="24" t="s">
        <v>64</v>
      </c>
      <c r="B22" s="35">
        <v>135.52</v>
      </c>
      <c r="C22" s="35">
        <v>135.52</v>
      </c>
      <c r="D22" s="35">
        <v>135.52</v>
      </c>
      <c r="E22" s="35">
        <v>135.52</v>
      </c>
      <c r="F22" s="35">
        <v>135.52</v>
      </c>
      <c r="G22" s="35">
        <v>135.52</v>
      </c>
      <c r="H22" s="35">
        <v>135.52</v>
      </c>
      <c r="I22" s="35">
        <v>135.52</v>
      </c>
      <c r="J22" s="35">
        <v>135.52</v>
      </c>
      <c r="K22" s="35">
        <v>135.52</v>
      </c>
      <c r="L22" s="35">
        <v>135.52</v>
      </c>
      <c r="M22" s="35">
        <v>135.52</v>
      </c>
      <c r="N22" s="35">
        <v>135.52</v>
      </c>
      <c r="O22" s="35">
        <v>135.52</v>
      </c>
      <c r="P22" s="35">
        <v>135.52</v>
      </c>
      <c r="Q22" s="35">
        <v>135.52</v>
      </c>
      <c r="R22" s="35">
        <v>135.52</v>
      </c>
      <c r="S22" s="35">
        <v>135.45</v>
      </c>
      <c r="T22" s="52">
        <f>SUM(B22:S22)</f>
        <v>2439.29</v>
      </c>
    </row>
    <row r="23" spans="1:20" ht="27.75" customHeight="1">
      <c r="A23" s="24" t="s">
        <v>65</v>
      </c>
      <c r="B23" s="35">
        <v>171.62</v>
      </c>
      <c r="C23" s="35">
        <v>171.62</v>
      </c>
      <c r="D23" s="35">
        <v>171.62</v>
      </c>
      <c r="E23" s="35">
        <v>171.62</v>
      </c>
      <c r="F23" s="35">
        <v>171.62</v>
      </c>
      <c r="G23" s="35">
        <v>171.62</v>
      </c>
      <c r="H23" s="35">
        <v>171.62</v>
      </c>
      <c r="I23" s="35">
        <v>171.62</v>
      </c>
      <c r="J23" s="35">
        <v>171.62</v>
      </c>
      <c r="K23" s="35">
        <v>171.62</v>
      </c>
      <c r="L23" s="35">
        <v>171.62</v>
      </c>
      <c r="M23" s="35">
        <v>171.62</v>
      </c>
      <c r="N23" s="35">
        <v>171.62</v>
      </c>
      <c r="O23" s="35">
        <v>171.62</v>
      </c>
      <c r="P23" s="35">
        <v>171.62</v>
      </c>
      <c r="Q23" s="35">
        <v>171.62</v>
      </c>
      <c r="R23" s="35">
        <v>171.62</v>
      </c>
      <c r="S23" s="35">
        <v>171.65</v>
      </c>
      <c r="T23" s="52">
        <f>SUM(B23:S23)</f>
        <v>3089.189999999999</v>
      </c>
    </row>
    <row r="24" spans="1:20" ht="27.75" customHeight="1">
      <c r="A24" s="24" t="s">
        <v>46</v>
      </c>
      <c r="B24" s="35">
        <f>T24/18</f>
        <v>1075.3316666666667</v>
      </c>
      <c r="C24" s="35">
        <v>1075.33</v>
      </c>
      <c r="D24" s="35">
        <v>1075.33</v>
      </c>
      <c r="E24" s="35">
        <v>1075.33</v>
      </c>
      <c r="F24" s="35">
        <v>1075.33</v>
      </c>
      <c r="G24" s="35">
        <v>1075.33</v>
      </c>
      <c r="H24" s="35">
        <v>1075.33</v>
      </c>
      <c r="I24" s="35">
        <v>1075.33</v>
      </c>
      <c r="J24" s="35">
        <v>1075.33</v>
      </c>
      <c r="K24" s="35">
        <v>1075.33</v>
      </c>
      <c r="L24" s="35">
        <v>1075.33</v>
      </c>
      <c r="M24" s="35">
        <v>1075.33</v>
      </c>
      <c r="N24" s="35">
        <v>1075.33</v>
      </c>
      <c r="O24" s="35">
        <v>1075.33</v>
      </c>
      <c r="P24" s="35">
        <v>1075.33</v>
      </c>
      <c r="Q24" s="35">
        <v>1075.33</v>
      </c>
      <c r="R24" s="35">
        <v>1075.33</v>
      </c>
      <c r="S24" s="35">
        <v>1075.33</v>
      </c>
      <c r="T24" s="52">
        <v>19355.97</v>
      </c>
    </row>
    <row r="25" spans="1:20" ht="27.75" customHeight="1">
      <c r="A25" s="24" t="s">
        <v>47</v>
      </c>
      <c r="B25" s="27">
        <f>SUM(B6:B24)</f>
        <v>9173.711666666666</v>
      </c>
      <c r="C25" s="27">
        <f>SUM(C7:C24)</f>
        <v>6872.25</v>
      </c>
      <c r="D25" s="33">
        <f>SUM(D7:D24)</f>
        <v>52942.8</v>
      </c>
      <c r="E25" s="27">
        <f>SUM(E6:E24)</f>
        <v>52942.81</v>
      </c>
      <c r="F25" s="28">
        <f>SUM(F9:F24)</f>
        <v>5362.15</v>
      </c>
      <c r="G25" s="27">
        <f>SUM(G10:G24)</f>
        <v>27353.050000000003</v>
      </c>
      <c r="H25" s="27">
        <f>SUM(H9:H24)</f>
        <v>27353.050000000003</v>
      </c>
      <c r="I25" s="27">
        <f>SUM(I10:I24)</f>
        <v>37534.16</v>
      </c>
      <c r="J25" s="27">
        <f>SUM(J10:J24)</f>
        <v>37534.16</v>
      </c>
      <c r="K25" s="27">
        <f>SUM(K10:K24)</f>
        <v>45339.12</v>
      </c>
      <c r="L25" s="27">
        <f>SUM(L10:L24)</f>
        <v>35157.990000000005</v>
      </c>
      <c r="M25" s="52">
        <f>SUM(M10:M24)</f>
        <v>51694.98</v>
      </c>
      <c r="N25" s="52">
        <f>SUM(N11:N24)</f>
        <v>145040.68666666665</v>
      </c>
      <c r="O25" s="52">
        <f>SUM(O11:O24)</f>
        <v>149597.99666666664</v>
      </c>
      <c r="P25" s="52">
        <f>SUM(P11:P24)</f>
        <v>149598.00666666665</v>
      </c>
      <c r="Q25" s="52">
        <f>SUM(Q13:Q24)</f>
        <v>109334.15666666668</v>
      </c>
      <c r="R25" s="52">
        <f>SUM(R13:R24)</f>
        <v>109334.15666666668</v>
      </c>
      <c r="S25" s="52">
        <f>SUM(S16:S24)</f>
        <v>19226.756666666668</v>
      </c>
      <c r="T25" s="54">
        <f>SUM(T6:T24)</f>
        <v>1071392.0199999998</v>
      </c>
    </row>
    <row r="26" spans="1:20" s="6" customFormat="1" ht="27.75" customHeight="1">
      <c r="A26" s="24" t="s">
        <v>48</v>
      </c>
      <c r="B26" s="27">
        <v>9173.71</v>
      </c>
      <c r="C26" s="27">
        <f>B26+C25</f>
        <v>16045.96</v>
      </c>
      <c r="D26" s="27">
        <f>C26+D25</f>
        <v>68988.76000000001</v>
      </c>
      <c r="E26" s="27">
        <f>D26+E25</f>
        <v>121931.57</v>
      </c>
      <c r="F26" s="27">
        <f>E26+F25</f>
        <v>127293.72</v>
      </c>
      <c r="G26" s="27">
        <f>F26+G25</f>
        <v>154646.77000000002</v>
      </c>
      <c r="H26" s="27">
        <f>G26+H25</f>
        <v>181999.82</v>
      </c>
      <c r="I26" s="27">
        <f>H26+I25</f>
        <v>219533.98</v>
      </c>
      <c r="J26" s="27">
        <f>I26+J25</f>
        <v>257068.14</v>
      </c>
      <c r="K26" s="27">
        <f>J26+K25</f>
        <v>302407.26</v>
      </c>
      <c r="L26" s="27">
        <f>K26+L25</f>
        <v>337565.25</v>
      </c>
      <c r="M26" s="27">
        <f>L26+M25</f>
        <v>389260.23</v>
      </c>
      <c r="N26" s="27">
        <f>M26+N25</f>
        <v>534300.9166666666</v>
      </c>
      <c r="O26" s="27">
        <f>N26+O25</f>
        <v>683898.9133333333</v>
      </c>
      <c r="P26" s="27">
        <f>O26+P25</f>
        <v>833496.9199999999</v>
      </c>
      <c r="Q26" s="27">
        <f>P26+Q25</f>
        <v>942831.0766666667</v>
      </c>
      <c r="R26" s="27">
        <f>Q26+R25</f>
        <v>1052165.2333333334</v>
      </c>
      <c r="S26" s="54">
        <v>1071392.02</v>
      </c>
      <c r="T26" s="50"/>
    </row>
    <row r="27" spans="1:20" s="6" customFormat="1" ht="21.75" customHeight="1">
      <c r="A27" s="16"/>
      <c r="B27" s="17"/>
      <c r="C27" s="7"/>
      <c r="D27" s="16"/>
      <c r="E27" s="5"/>
      <c r="F27" s="8"/>
      <c r="G27" s="5"/>
      <c r="H27" s="7"/>
      <c r="I27" s="7"/>
      <c r="J27" s="7"/>
      <c r="K27" s="7"/>
      <c r="T27" s="47"/>
    </row>
    <row r="28" spans="1:20" s="6" customFormat="1" ht="16.5" customHeight="1">
      <c r="A28" s="16"/>
      <c r="B28" s="42"/>
      <c r="C28" s="7"/>
      <c r="D28" s="16"/>
      <c r="E28" s="5"/>
      <c r="F28" s="8"/>
      <c r="G28" s="5"/>
      <c r="H28" s="7"/>
      <c r="I28" s="7"/>
      <c r="J28" s="7"/>
      <c r="K28" s="7"/>
      <c r="T28" s="47"/>
    </row>
    <row r="29" spans="1:20" s="6" customFormat="1" ht="16.5" customHeight="1">
      <c r="A29" s="16"/>
      <c r="B29" s="42"/>
      <c r="C29" s="7"/>
      <c r="D29" s="16"/>
      <c r="E29" s="5"/>
      <c r="F29" s="8"/>
      <c r="G29" s="5"/>
      <c r="H29" s="7"/>
      <c r="I29" s="7"/>
      <c r="J29" s="7"/>
      <c r="K29" s="7"/>
      <c r="T29" s="47"/>
    </row>
    <row r="30" spans="1:20" s="6" customFormat="1" ht="16.5" customHeight="1">
      <c r="A30" s="16"/>
      <c r="B30" s="42"/>
      <c r="C30" s="7"/>
      <c r="D30" s="16"/>
      <c r="E30" s="5"/>
      <c r="F30" s="8"/>
      <c r="G30" s="5"/>
      <c r="H30" s="7"/>
      <c r="I30" s="7"/>
      <c r="J30" s="7"/>
      <c r="K30" s="7"/>
      <c r="T30" s="47"/>
    </row>
    <row r="31" spans="1:20" s="6" customFormat="1" ht="21.75" customHeight="1">
      <c r="A31" s="16"/>
      <c r="B31" s="17"/>
      <c r="C31" s="7"/>
      <c r="D31" s="16"/>
      <c r="E31" s="5"/>
      <c r="F31" s="8"/>
      <c r="G31" s="5"/>
      <c r="H31" s="7"/>
      <c r="I31" s="7"/>
      <c r="J31" s="7"/>
      <c r="K31" s="7"/>
      <c r="T31" s="47"/>
    </row>
    <row r="32" spans="1:20" s="6" customFormat="1" ht="16.5" customHeight="1">
      <c r="A32" s="16"/>
      <c r="B32" s="42"/>
      <c r="C32" s="7"/>
      <c r="D32" s="16"/>
      <c r="E32" s="5"/>
      <c r="F32" s="8"/>
      <c r="G32" s="5"/>
      <c r="H32" s="7"/>
      <c r="I32" s="7"/>
      <c r="J32" s="7"/>
      <c r="K32" s="7"/>
      <c r="T32" s="47"/>
    </row>
    <row r="33" spans="1:20" s="6" customFormat="1" ht="21.75" customHeight="1">
      <c r="A33" s="16"/>
      <c r="B33" s="17"/>
      <c r="C33" s="7"/>
      <c r="D33" s="16"/>
      <c r="E33" s="5"/>
      <c r="F33" s="8"/>
      <c r="G33" s="5"/>
      <c r="H33" s="7"/>
      <c r="I33" s="7"/>
      <c r="J33" s="7"/>
      <c r="K33" s="7"/>
      <c r="T33" s="47"/>
    </row>
    <row r="34" spans="1:20" s="6" customFormat="1" ht="16.5" customHeight="1">
      <c r="A34" s="16"/>
      <c r="B34" s="42"/>
      <c r="C34" s="7"/>
      <c r="D34" s="16"/>
      <c r="E34" s="5"/>
      <c r="F34" s="8"/>
      <c r="G34" s="5"/>
      <c r="H34" s="7"/>
      <c r="I34" s="7"/>
      <c r="J34" s="7"/>
      <c r="K34" s="7"/>
      <c r="T34" s="47"/>
    </row>
    <row r="35" spans="1:20" s="6" customFormat="1" ht="21.75" customHeight="1">
      <c r="A35" s="16"/>
      <c r="B35" s="17"/>
      <c r="C35" s="18"/>
      <c r="D35" s="16"/>
      <c r="E35" s="5"/>
      <c r="F35" s="8"/>
      <c r="G35" s="5"/>
      <c r="H35" s="7"/>
      <c r="I35" s="7"/>
      <c r="J35" s="7"/>
      <c r="K35" s="7"/>
      <c r="T35" s="47"/>
    </row>
    <row r="36" spans="1:20" s="6" customFormat="1" ht="16.5" customHeight="1">
      <c r="A36" s="16"/>
      <c r="B36" s="42"/>
      <c r="C36" s="7"/>
      <c r="D36" s="16"/>
      <c r="E36" s="5"/>
      <c r="F36" s="8"/>
      <c r="G36" s="5"/>
      <c r="H36" s="7"/>
      <c r="I36" s="7"/>
      <c r="J36" s="7"/>
      <c r="K36" s="7"/>
      <c r="T36" s="47"/>
    </row>
    <row r="37" spans="1:20" s="6" customFormat="1" ht="16.5" customHeight="1">
      <c r="A37" s="16"/>
      <c r="B37" s="42"/>
      <c r="C37" s="7"/>
      <c r="D37" s="16"/>
      <c r="E37" s="5"/>
      <c r="F37" s="8"/>
      <c r="G37" s="5"/>
      <c r="H37" s="7"/>
      <c r="I37" s="7"/>
      <c r="J37" s="7"/>
      <c r="K37" s="7"/>
      <c r="T37" s="47"/>
    </row>
    <row r="38" spans="1:20" s="6" customFormat="1" ht="16.5" customHeight="1">
      <c r="A38" s="16"/>
      <c r="B38" s="42"/>
      <c r="C38" s="7"/>
      <c r="D38" s="16"/>
      <c r="E38" s="5"/>
      <c r="F38" s="8"/>
      <c r="G38" s="5"/>
      <c r="H38" s="7"/>
      <c r="I38" s="7"/>
      <c r="J38" s="7"/>
      <c r="K38" s="7"/>
      <c r="T38" s="47"/>
    </row>
    <row r="39" spans="1:20" s="6" customFormat="1" ht="16.5" customHeight="1">
      <c r="A39" s="16"/>
      <c r="B39" s="42"/>
      <c r="C39" s="7"/>
      <c r="D39" s="16"/>
      <c r="E39" s="5"/>
      <c r="F39" s="8"/>
      <c r="G39" s="5"/>
      <c r="H39" s="7"/>
      <c r="I39" s="7"/>
      <c r="J39" s="7"/>
      <c r="K39" s="7"/>
      <c r="T39" s="47"/>
    </row>
    <row r="40" spans="1:20" s="6" customFormat="1" ht="16.5" customHeight="1">
      <c r="A40" s="16"/>
      <c r="B40" s="42"/>
      <c r="C40" s="7"/>
      <c r="D40" s="16"/>
      <c r="E40" s="5"/>
      <c r="F40" s="8"/>
      <c r="G40" s="5"/>
      <c r="H40" s="7"/>
      <c r="I40" s="7"/>
      <c r="J40" s="7"/>
      <c r="K40" s="7"/>
      <c r="T40" s="47"/>
    </row>
    <row r="41" spans="1:20" s="6" customFormat="1" ht="16.5" customHeight="1">
      <c r="A41" s="16"/>
      <c r="B41" s="42"/>
      <c r="C41" s="7"/>
      <c r="D41" s="16"/>
      <c r="E41" s="5"/>
      <c r="F41" s="8"/>
      <c r="G41" s="5"/>
      <c r="H41" s="7"/>
      <c r="I41" s="7"/>
      <c r="J41" s="7"/>
      <c r="K41" s="7"/>
      <c r="T41" s="47"/>
    </row>
    <row r="42" spans="1:20" s="6" customFormat="1" ht="16.5" customHeight="1">
      <c r="A42" s="16"/>
      <c r="B42" s="42"/>
      <c r="C42" s="7"/>
      <c r="D42" s="16"/>
      <c r="E42" s="5"/>
      <c r="F42" s="8"/>
      <c r="G42" s="5"/>
      <c r="H42" s="7"/>
      <c r="I42" s="7"/>
      <c r="J42" s="7"/>
      <c r="K42" s="7"/>
      <c r="T42" s="47"/>
    </row>
    <row r="43" spans="1:20" s="6" customFormat="1" ht="21.75" customHeight="1">
      <c r="A43" s="16"/>
      <c r="B43" s="17"/>
      <c r="C43" s="7"/>
      <c r="D43" s="16"/>
      <c r="E43" s="5"/>
      <c r="F43" s="8"/>
      <c r="G43" s="5"/>
      <c r="H43" s="7"/>
      <c r="I43" s="7"/>
      <c r="J43" s="7"/>
      <c r="K43" s="7"/>
      <c r="T43" s="47"/>
    </row>
    <row r="44" spans="1:20" s="6" customFormat="1" ht="16.5" customHeight="1">
      <c r="A44" s="16"/>
      <c r="B44" s="42"/>
      <c r="C44" s="7"/>
      <c r="D44" s="16"/>
      <c r="E44" s="5"/>
      <c r="F44" s="8"/>
      <c r="G44" s="5"/>
      <c r="H44" s="7"/>
      <c r="I44" s="7"/>
      <c r="J44" s="7"/>
      <c r="K44" s="7"/>
      <c r="T44" s="47"/>
    </row>
    <row r="45" spans="1:20" s="6" customFormat="1" ht="21.75" customHeight="1">
      <c r="A45" s="16"/>
      <c r="B45" s="17"/>
      <c r="C45" s="7"/>
      <c r="D45" s="16"/>
      <c r="E45" s="5"/>
      <c r="F45" s="8"/>
      <c r="G45" s="5"/>
      <c r="H45" s="7"/>
      <c r="I45" s="7"/>
      <c r="J45" s="7"/>
      <c r="K45" s="7"/>
      <c r="T45" s="47"/>
    </row>
    <row r="46" spans="1:20" s="6" customFormat="1" ht="16.5" customHeight="1">
      <c r="A46" s="16"/>
      <c r="B46" s="42"/>
      <c r="C46" s="7"/>
      <c r="D46" s="16"/>
      <c r="E46" s="5"/>
      <c r="F46" s="8"/>
      <c r="G46" s="5"/>
      <c r="H46" s="7"/>
      <c r="I46" s="7"/>
      <c r="J46" s="7"/>
      <c r="K46" s="7"/>
      <c r="T46" s="47"/>
    </row>
    <row r="47" spans="1:20" s="6" customFormat="1" ht="16.5" customHeight="1">
      <c r="A47" s="16"/>
      <c r="B47" s="42"/>
      <c r="C47" s="7"/>
      <c r="D47" s="16"/>
      <c r="E47" s="5"/>
      <c r="F47" s="8"/>
      <c r="G47" s="5"/>
      <c r="H47" s="7"/>
      <c r="I47" s="7"/>
      <c r="J47" s="7"/>
      <c r="K47" s="7"/>
      <c r="T47" s="47"/>
    </row>
    <row r="48" spans="1:20" s="6" customFormat="1" ht="16.5" customHeight="1">
      <c r="A48" s="16"/>
      <c r="B48" s="42"/>
      <c r="C48" s="7"/>
      <c r="D48" s="16"/>
      <c r="E48" s="5"/>
      <c r="F48" s="8"/>
      <c r="G48" s="5"/>
      <c r="H48" s="7"/>
      <c r="I48" s="7"/>
      <c r="J48" s="7"/>
      <c r="K48" s="7"/>
      <c r="T48" s="47"/>
    </row>
    <row r="49" spans="1:20" s="6" customFormat="1" ht="16.5" customHeight="1">
      <c r="A49" s="16"/>
      <c r="B49" s="42"/>
      <c r="C49" s="7"/>
      <c r="D49" s="16"/>
      <c r="E49" s="9"/>
      <c r="F49" s="19"/>
      <c r="G49" s="9"/>
      <c r="H49" s="5"/>
      <c r="I49" s="7"/>
      <c r="J49" s="7"/>
      <c r="K49" s="7"/>
      <c r="T49" s="47"/>
    </row>
    <row r="50" spans="1:20" s="6" customFormat="1" ht="18.75" customHeight="1">
      <c r="A50" s="20"/>
      <c r="B50" s="42"/>
      <c r="D50" s="20"/>
      <c r="E50" s="10"/>
      <c r="F50" s="8"/>
      <c r="G50" s="5"/>
      <c r="T50" s="47"/>
    </row>
    <row r="51" spans="1:20" s="6" customFormat="1" ht="18.75" customHeight="1">
      <c r="A51" s="13"/>
      <c r="B51" s="42"/>
      <c r="C51" s="13" t="s">
        <v>0</v>
      </c>
      <c r="D51" s="20"/>
      <c r="F51" s="8"/>
      <c r="G51" s="5"/>
      <c r="T51" s="47"/>
    </row>
    <row r="52" spans="1:20" s="6" customFormat="1" ht="12.75">
      <c r="A52" s="21"/>
      <c r="B52" s="47" t="s">
        <v>1</v>
      </c>
      <c r="C52" s="6" t="s">
        <v>2</v>
      </c>
      <c r="D52" s="20"/>
      <c r="F52" s="8"/>
      <c r="G52" s="5"/>
      <c r="T52" s="47"/>
    </row>
    <row r="53" spans="1:20" s="6" customFormat="1" ht="12.75">
      <c r="A53" s="21"/>
      <c r="B53" s="47" t="s">
        <v>3</v>
      </c>
      <c r="C53" s="6" t="s">
        <v>4</v>
      </c>
      <c r="D53" s="20"/>
      <c r="F53" s="8"/>
      <c r="G53" s="5"/>
      <c r="T53" s="47"/>
    </row>
    <row r="54" spans="1:20" s="6" customFormat="1" ht="12.75">
      <c r="A54" s="21"/>
      <c r="B54" s="47"/>
      <c r="D54" s="20"/>
      <c r="F54" s="8"/>
      <c r="G54" s="5"/>
      <c r="T54" s="47"/>
    </row>
    <row r="55" spans="1:20" s="6" customFormat="1" ht="12.75">
      <c r="A55" s="21"/>
      <c r="B55" s="47"/>
      <c r="C55" s="13" t="s">
        <v>5</v>
      </c>
      <c r="D55" s="20"/>
      <c r="F55" s="11"/>
      <c r="T55" s="47"/>
    </row>
    <row r="56" spans="1:20" s="6" customFormat="1" ht="12.75">
      <c r="A56" s="21" t="s">
        <v>10</v>
      </c>
      <c r="B56" s="47" t="s">
        <v>6</v>
      </c>
      <c r="C56" s="6" t="s">
        <v>7</v>
      </c>
      <c r="D56" s="20"/>
      <c r="F56" s="12"/>
      <c r="T56" s="47"/>
    </row>
    <row r="57" spans="1:6" ht="12.75">
      <c r="A57" s="21" t="s">
        <v>11</v>
      </c>
      <c r="B57" s="47" t="s">
        <v>8</v>
      </c>
      <c r="C57" s="6" t="s">
        <v>9</v>
      </c>
      <c r="D57" s="20"/>
      <c r="F57" s="12"/>
    </row>
    <row r="58" spans="1:6" ht="12.75">
      <c r="A58" s="21" t="s">
        <v>16</v>
      </c>
      <c r="B58" s="47" t="s">
        <v>12</v>
      </c>
      <c r="C58" s="6" t="s">
        <v>13</v>
      </c>
      <c r="D58" s="20"/>
      <c r="F58" s="12"/>
    </row>
    <row r="59" spans="1:6" ht="12.75">
      <c r="A59" s="21" t="s">
        <v>17</v>
      </c>
      <c r="B59" s="47" t="s">
        <v>14</v>
      </c>
      <c r="C59" s="6" t="s">
        <v>15</v>
      </c>
      <c r="D59" s="20"/>
      <c r="F59" s="12"/>
    </row>
    <row r="60" spans="1:6" ht="12.75">
      <c r="A60" s="21" t="s">
        <v>18</v>
      </c>
      <c r="B60" s="47" t="s">
        <v>19</v>
      </c>
      <c r="C60" s="6" t="s">
        <v>20</v>
      </c>
      <c r="D60" s="20"/>
      <c r="F60" s="12"/>
    </row>
    <row r="61" spans="1:6" ht="12.75">
      <c r="A61" s="21" t="s">
        <v>21</v>
      </c>
      <c r="B61" s="47" t="s">
        <v>22</v>
      </c>
      <c r="C61" s="6" t="s">
        <v>23</v>
      </c>
      <c r="D61" s="20"/>
      <c r="F61" s="12"/>
    </row>
    <row r="62" spans="1:6" ht="12.75">
      <c r="A62" s="21"/>
      <c r="B62" s="47"/>
      <c r="C62" s="6"/>
      <c r="D62" s="20"/>
      <c r="F62" s="12"/>
    </row>
    <row r="63" spans="1:6" ht="12.75">
      <c r="A63" s="20"/>
      <c r="B63" s="47"/>
      <c r="C63" s="6"/>
      <c r="D63" s="20"/>
      <c r="F63" s="12"/>
    </row>
    <row r="64" spans="1:6" ht="12.75">
      <c r="A64" s="20"/>
      <c r="B64" s="47"/>
      <c r="C64" s="6"/>
      <c r="D64" s="20"/>
      <c r="F64" s="12"/>
    </row>
    <row r="65" spans="1:6" ht="12.75">
      <c r="A65" s="20"/>
      <c r="B65" s="47"/>
      <c r="C65" s="6"/>
      <c r="D65" s="20"/>
      <c r="F65" s="12"/>
    </row>
    <row r="66" spans="1:6" ht="12.75">
      <c r="A66" s="20"/>
      <c r="B66" s="47"/>
      <c r="C66" s="6"/>
      <c r="D66" s="20"/>
      <c r="F66" s="12"/>
    </row>
    <row r="67" spans="1:6" ht="12.75">
      <c r="A67" s="20"/>
      <c r="B67" s="47"/>
      <c r="C67" s="6"/>
      <c r="D67" s="20"/>
      <c r="F67" s="12"/>
    </row>
    <row r="68" spans="1:6" ht="12.75">
      <c r="A68" s="20"/>
      <c r="B68" s="47"/>
      <c r="C68" s="6"/>
      <c r="D68" s="20"/>
      <c r="F68" s="12"/>
    </row>
    <row r="69" spans="1:6" ht="12.75">
      <c r="A69" s="20"/>
      <c r="B69" s="47"/>
      <c r="C69" s="6"/>
      <c r="D69" s="20"/>
      <c r="F69" s="12"/>
    </row>
    <row r="70" spans="1:6" ht="12.75">
      <c r="A70" s="20"/>
      <c r="B70" s="47"/>
      <c r="C70" s="6"/>
      <c r="D70" s="20"/>
      <c r="F70" s="12"/>
    </row>
    <row r="71" spans="1:6" ht="12.75">
      <c r="A71" s="20"/>
      <c r="B71" s="47"/>
      <c r="C71" s="6"/>
      <c r="D71" s="20"/>
      <c r="F71" s="12"/>
    </row>
    <row r="72" spans="1:6" ht="12.75">
      <c r="A72" s="20"/>
      <c r="B72" s="47"/>
      <c r="C72" s="6"/>
      <c r="D72" s="20"/>
      <c r="F72" s="12"/>
    </row>
    <row r="73" spans="1:6" ht="12.75">
      <c r="A73" s="20"/>
      <c r="B73" s="47"/>
      <c r="C73" s="6"/>
      <c r="D73" s="20"/>
      <c r="F73" s="12"/>
    </row>
    <row r="74" spans="1:6" ht="12.75">
      <c r="A74" s="20"/>
      <c r="B74" s="47"/>
      <c r="C74" s="6"/>
      <c r="D74" s="20"/>
      <c r="F74" s="12"/>
    </row>
    <row r="75" spans="1:6" ht="12.75">
      <c r="A75" s="20"/>
      <c r="B75" s="47"/>
      <c r="C75" s="6"/>
      <c r="D75" s="20"/>
      <c r="F75" s="12"/>
    </row>
    <row r="76" spans="1:6" ht="12.75">
      <c r="A76" s="20"/>
      <c r="B76" s="47"/>
      <c r="C76" s="6"/>
      <c r="D76" s="20"/>
      <c r="F76" s="12"/>
    </row>
    <row r="77" spans="1:6" ht="12.75">
      <c r="A77" s="20"/>
      <c r="B77" s="47"/>
      <c r="C77" s="6"/>
      <c r="D77" s="20"/>
      <c r="F77" s="12"/>
    </row>
    <row r="78" spans="1:6" ht="12.75">
      <c r="A78" s="20"/>
      <c r="B78" s="47"/>
      <c r="C78" s="6"/>
      <c r="D78" s="20"/>
      <c r="F78" s="12"/>
    </row>
    <row r="79" spans="1:6" ht="12.75">
      <c r="A79" s="20"/>
      <c r="B79" s="47"/>
      <c r="C79" s="6"/>
      <c r="D79" s="20"/>
      <c r="F79" s="12"/>
    </row>
    <row r="80" spans="1:6" ht="12.75">
      <c r="A80" s="20"/>
      <c r="B80" s="47"/>
      <c r="C80" s="6"/>
      <c r="D80" s="20"/>
      <c r="F80" s="12"/>
    </row>
    <row r="81" spans="1:6" ht="12.75">
      <c r="A81" s="20"/>
      <c r="B81" s="47"/>
      <c r="C81" s="6"/>
      <c r="D81" s="20"/>
      <c r="F81" s="12"/>
    </row>
    <row r="82" spans="1:6" ht="12.75">
      <c r="A82" s="20"/>
      <c r="B82" s="47"/>
      <c r="C82" s="6"/>
      <c r="D82" s="20"/>
      <c r="F82" s="12"/>
    </row>
    <row r="83" spans="1:6" ht="12.75">
      <c r="A83" s="20"/>
      <c r="B83" s="47"/>
      <c r="C83" s="6"/>
      <c r="D83" s="20"/>
      <c r="F83" s="12"/>
    </row>
    <row r="84" spans="1:6" ht="12.75">
      <c r="A84" s="20"/>
      <c r="B84" s="47"/>
      <c r="C84" s="6"/>
      <c r="D84" s="20"/>
      <c r="F84" s="12"/>
    </row>
    <row r="85" spans="1:6" ht="12.75">
      <c r="A85" s="20"/>
      <c r="B85" s="47"/>
      <c r="C85" s="6"/>
      <c r="D85" s="20"/>
      <c r="F85" s="12"/>
    </row>
    <row r="86" spans="1:6" ht="12.75">
      <c r="A86" s="20"/>
      <c r="B86" s="47"/>
      <c r="C86" s="6"/>
      <c r="D86" s="20"/>
      <c r="F86" s="12"/>
    </row>
    <row r="87" spans="1:6" ht="12.75">
      <c r="A87" s="20"/>
      <c r="B87" s="47"/>
      <c r="C87" s="6"/>
      <c r="D87" s="20"/>
      <c r="F87" s="12"/>
    </row>
    <row r="88" spans="1:6" ht="12.75">
      <c r="A88" s="20"/>
      <c r="B88" s="47"/>
      <c r="C88" s="6"/>
      <c r="D88" s="20"/>
      <c r="F88" s="12"/>
    </row>
    <row r="89" spans="1:6" ht="12.75">
      <c r="A89" s="20"/>
      <c r="B89" s="47"/>
      <c r="C89" s="6"/>
      <c r="D89" s="20"/>
      <c r="F89" s="12"/>
    </row>
    <row r="90" spans="1:6" ht="12.75">
      <c r="A90" s="20"/>
      <c r="B90" s="47"/>
      <c r="C90" s="6"/>
      <c r="D90" s="20"/>
      <c r="F90" s="12"/>
    </row>
    <row r="91" spans="1:6" ht="12.75">
      <c r="A91" s="20"/>
      <c r="B91" s="47"/>
      <c r="C91" s="6"/>
      <c r="D91" s="20"/>
      <c r="F91" s="12"/>
    </row>
    <row r="92" spans="1:6" ht="12.75">
      <c r="A92" s="20"/>
      <c r="B92" s="47"/>
      <c r="C92" s="6"/>
      <c r="D92" s="20"/>
      <c r="F92" s="12"/>
    </row>
    <row r="93" spans="1:6" ht="12.75">
      <c r="A93" s="20"/>
      <c r="B93" s="47"/>
      <c r="C93" s="6"/>
      <c r="D93" s="20"/>
      <c r="F93" s="12"/>
    </row>
    <row r="94" spans="1:6" ht="12.75">
      <c r="A94" s="20"/>
      <c r="B94" s="47"/>
      <c r="C94" s="6"/>
      <c r="D94" s="20"/>
      <c r="F94" s="12"/>
    </row>
    <row r="95" spans="1:6" ht="12.75">
      <c r="A95" s="20"/>
      <c r="B95" s="47"/>
      <c r="C95" s="6"/>
      <c r="D95" s="20"/>
      <c r="F95" s="12"/>
    </row>
    <row r="96" spans="1:6" ht="12.75">
      <c r="A96" s="20"/>
      <c r="B96" s="47"/>
      <c r="C96" s="6"/>
      <c r="D96" s="20"/>
      <c r="F96" s="12"/>
    </row>
    <row r="97" spans="1:6" ht="12.75">
      <c r="A97" s="20"/>
      <c r="B97" s="47"/>
      <c r="C97" s="6"/>
      <c r="D97" s="20"/>
      <c r="F97" s="12"/>
    </row>
    <row r="98" spans="1:6" ht="12.75">
      <c r="A98" s="20"/>
      <c r="B98" s="47"/>
      <c r="C98" s="6"/>
      <c r="D98" s="20"/>
      <c r="F98" s="12"/>
    </row>
    <row r="99" spans="1:6" ht="12.75">
      <c r="A99" s="20"/>
      <c r="B99" s="47"/>
      <c r="C99" s="6"/>
      <c r="D99" s="20"/>
      <c r="F99" s="12"/>
    </row>
    <row r="100" spans="1:6" ht="12.75">
      <c r="A100" s="20"/>
      <c r="B100" s="47"/>
      <c r="C100" s="6"/>
      <c r="D100" s="20"/>
      <c r="F100" s="12"/>
    </row>
    <row r="101" spans="1:6" ht="12.75">
      <c r="A101" s="20"/>
      <c r="B101" s="47"/>
      <c r="C101" s="6"/>
      <c r="D101" s="20"/>
      <c r="F101" s="12"/>
    </row>
    <row r="102" spans="1:6" ht="12.75">
      <c r="A102" s="20"/>
      <c r="B102" s="47"/>
      <c r="C102" s="6"/>
      <c r="D102" s="20"/>
      <c r="F102" s="12"/>
    </row>
    <row r="103" spans="1:6" ht="12.75">
      <c r="A103" s="20"/>
      <c r="B103" s="47"/>
      <c r="C103" s="6"/>
      <c r="D103" s="20"/>
      <c r="F103" s="12"/>
    </row>
    <row r="104" spans="1:6" ht="12.75">
      <c r="A104" s="20"/>
      <c r="B104" s="47"/>
      <c r="C104" s="6"/>
      <c r="D104" s="20"/>
      <c r="F104" s="12"/>
    </row>
    <row r="105" spans="1:6" ht="12.75">
      <c r="A105" s="20"/>
      <c r="B105" s="47"/>
      <c r="C105" s="6"/>
      <c r="D105" s="20"/>
      <c r="F105" s="12"/>
    </row>
    <row r="106" spans="1:6" ht="12.75">
      <c r="A106" s="20"/>
      <c r="B106" s="47"/>
      <c r="C106" s="6"/>
      <c r="D106" s="20"/>
      <c r="F106" s="12"/>
    </row>
    <row r="107" spans="1:6" ht="12.75">
      <c r="A107" s="20"/>
      <c r="B107" s="47"/>
      <c r="C107" s="6"/>
      <c r="D107" s="20"/>
      <c r="F107" s="12"/>
    </row>
    <row r="108" spans="1:6" ht="12.75">
      <c r="A108" s="20"/>
      <c r="B108" s="47"/>
      <c r="C108" s="6"/>
      <c r="D108" s="20"/>
      <c r="F108" s="12"/>
    </row>
    <row r="109" spans="1:6" ht="12.75">
      <c r="A109" s="20"/>
      <c r="B109" s="47"/>
      <c r="C109" s="6"/>
      <c r="D109" s="20"/>
      <c r="F109" s="12"/>
    </row>
    <row r="110" spans="1:6" ht="12.75">
      <c r="A110" s="20"/>
      <c r="B110" s="47"/>
      <c r="C110" s="6"/>
      <c r="D110" s="20"/>
      <c r="F110" s="12"/>
    </row>
    <row r="111" spans="1:6" ht="12.75">
      <c r="A111" s="20"/>
      <c r="B111" s="47"/>
      <c r="C111" s="6"/>
      <c r="D111" s="20"/>
      <c r="F111" s="12"/>
    </row>
    <row r="112" spans="1:6" ht="12.75">
      <c r="A112" s="20"/>
      <c r="B112" s="47"/>
      <c r="C112" s="6"/>
      <c r="D112" s="20"/>
      <c r="F112" s="12"/>
    </row>
    <row r="113" spans="1:6" ht="12.75">
      <c r="A113" s="20"/>
      <c r="B113" s="47"/>
      <c r="C113" s="6"/>
      <c r="D113" s="20"/>
      <c r="F113" s="12"/>
    </row>
    <row r="114" spans="1:6" ht="12.75">
      <c r="A114" s="20"/>
      <c r="B114" s="47"/>
      <c r="C114" s="6"/>
      <c r="D114" s="20"/>
      <c r="F114" s="12"/>
    </row>
    <row r="115" spans="1:6" ht="12.75">
      <c r="A115" s="20"/>
      <c r="B115" s="47"/>
      <c r="C115" s="6"/>
      <c r="D115" s="20"/>
      <c r="F115" s="12"/>
    </row>
    <row r="116" spans="1:6" ht="12.75">
      <c r="A116" s="20"/>
      <c r="B116" s="47"/>
      <c r="C116" s="6"/>
      <c r="D116" s="20"/>
      <c r="F116" s="12"/>
    </row>
    <row r="117" spans="1:6" ht="12.75">
      <c r="A117" s="20"/>
      <c r="B117" s="47"/>
      <c r="C117" s="6"/>
      <c r="D117" s="20"/>
      <c r="F117" s="12"/>
    </row>
    <row r="118" spans="1:6" ht="12.75">
      <c r="A118" s="20"/>
      <c r="B118" s="47"/>
      <c r="C118" s="6"/>
      <c r="D118" s="20"/>
      <c r="F118" s="12"/>
    </row>
    <row r="119" spans="1:6" ht="12.75">
      <c r="A119" s="20"/>
      <c r="B119" s="47"/>
      <c r="C119" s="6"/>
      <c r="D119" s="20"/>
      <c r="F119" s="12"/>
    </row>
    <row r="120" spans="1:6" ht="12.75">
      <c r="A120" s="20"/>
      <c r="B120" s="47"/>
      <c r="C120" s="6"/>
      <c r="D120" s="20"/>
      <c r="F120" s="12"/>
    </row>
    <row r="121" spans="1:6" ht="12.75">
      <c r="A121" s="20"/>
      <c r="B121" s="47"/>
      <c r="C121" s="6"/>
      <c r="D121" s="20"/>
      <c r="F121" s="12"/>
    </row>
    <row r="122" spans="1:6" ht="12.75">
      <c r="A122" s="20"/>
      <c r="B122" s="47"/>
      <c r="C122" s="6"/>
      <c r="D122" s="20"/>
      <c r="F122" s="12"/>
    </row>
    <row r="123" spans="1:6" ht="12.75">
      <c r="A123" s="20"/>
      <c r="B123" s="47"/>
      <c r="C123" s="6"/>
      <c r="D123" s="20"/>
      <c r="F123" s="12"/>
    </row>
    <row r="124" spans="1:6" ht="12.75">
      <c r="A124" s="20"/>
      <c r="B124" s="47"/>
      <c r="C124" s="6"/>
      <c r="D124" s="20"/>
      <c r="F124" s="12"/>
    </row>
    <row r="125" spans="1:6" ht="12.75">
      <c r="A125" s="20"/>
      <c r="B125" s="47"/>
      <c r="C125" s="6"/>
      <c r="D125" s="20"/>
      <c r="F125" s="12"/>
    </row>
    <row r="126" spans="1:6" ht="12.75">
      <c r="A126" s="20"/>
      <c r="B126" s="47"/>
      <c r="C126" s="6"/>
      <c r="D126" s="20"/>
      <c r="F126" s="12"/>
    </row>
    <row r="127" spans="1:6" ht="12.75">
      <c r="A127" s="20"/>
      <c r="B127" s="47"/>
      <c r="C127" s="6"/>
      <c r="D127" s="20"/>
      <c r="F127" s="12"/>
    </row>
    <row r="128" spans="1:6" ht="12.75">
      <c r="A128" s="20"/>
      <c r="B128" s="47"/>
      <c r="C128" s="6"/>
      <c r="D128" s="20"/>
      <c r="F128" s="12"/>
    </row>
    <row r="129" spans="1:6" ht="12.75">
      <c r="A129" s="20"/>
      <c r="B129" s="47"/>
      <c r="C129" s="6"/>
      <c r="D129" s="20"/>
      <c r="F129" s="12"/>
    </row>
    <row r="130" spans="1:6" ht="12.75">
      <c r="A130" s="20"/>
      <c r="B130" s="47"/>
      <c r="C130" s="6"/>
      <c r="D130" s="20"/>
      <c r="F130" s="12"/>
    </row>
    <row r="131" spans="1:6" ht="12.75">
      <c r="A131" s="20"/>
      <c r="B131" s="47"/>
      <c r="C131" s="6"/>
      <c r="D131" s="20"/>
      <c r="F131" s="12"/>
    </row>
    <row r="132" spans="1:6" ht="12.75">
      <c r="A132" s="20"/>
      <c r="B132" s="47"/>
      <c r="C132" s="6"/>
      <c r="D132" s="20"/>
      <c r="F132" s="12"/>
    </row>
    <row r="133" spans="1:6" ht="12.75">
      <c r="A133" s="20"/>
      <c r="B133" s="47"/>
      <c r="C133" s="6"/>
      <c r="D133" s="20"/>
      <c r="F133" s="12"/>
    </row>
    <row r="134" spans="1:6" ht="12.75">
      <c r="A134" s="20"/>
      <c r="B134" s="47"/>
      <c r="C134" s="6"/>
      <c r="D134" s="20"/>
      <c r="F134" s="12"/>
    </row>
    <row r="135" spans="1:6" ht="12.75">
      <c r="A135" s="20"/>
      <c r="B135" s="47"/>
      <c r="C135" s="6"/>
      <c r="D135" s="20"/>
      <c r="F135" s="12"/>
    </row>
    <row r="136" spans="1:6" ht="12.75">
      <c r="A136" s="20"/>
      <c r="B136" s="47"/>
      <c r="C136" s="6"/>
      <c r="D136" s="20"/>
      <c r="F136" s="12"/>
    </row>
    <row r="137" spans="1:6" ht="12.75">
      <c r="A137" s="20"/>
      <c r="B137" s="47"/>
      <c r="C137" s="6"/>
      <c r="D137" s="20"/>
      <c r="F137" s="12"/>
    </row>
    <row r="138" spans="1:6" ht="12.75">
      <c r="A138" s="20"/>
      <c r="B138" s="47"/>
      <c r="C138" s="6"/>
      <c r="D138" s="20"/>
      <c r="F138" s="12"/>
    </row>
    <row r="139" spans="1:6" ht="12.75">
      <c r="A139" s="20"/>
      <c r="B139" s="47"/>
      <c r="C139" s="6"/>
      <c r="D139" s="20"/>
      <c r="F139" s="12"/>
    </row>
    <row r="140" spans="1:6" ht="12.75">
      <c r="A140" s="20"/>
      <c r="B140" s="47"/>
      <c r="C140" s="6"/>
      <c r="D140" s="20"/>
      <c r="F140" s="12"/>
    </row>
    <row r="141" spans="1:6" ht="12.75">
      <c r="A141" s="20"/>
      <c r="B141" s="47"/>
      <c r="C141" s="6"/>
      <c r="D141" s="20"/>
      <c r="F141" s="12"/>
    </row>
    <row r="142" spans="1:6" ht="12.75">
      <c r="A142" s="20"/>
      <c r="B142" s="47"/>
      <c r="C142" s="6"/>
      <c r="D142" s="20"/>
      <c r="F142" s="12"/>
    </row>
    <row r="143" spans="1:6" ht="12.75">
      <c r="A143" s="20"/>
      <c r="B143" s="47"/>
      <c r="C143" s="6"/>
      <c r="D143" s="20"/>
      <c r="F143" s="12"/>
    </row>
    <row r="144" spans="1:6" ht="12.75">
      <c r="A144" s="20"/>
      <c r="B144" s="47"/>
      <c r="C144" s="6"/>
      <c r="D144" s="20"/>
      <c r="F144" s="12"/>
    </row>
    <row r="145" spans="1:6" ht="12.75">
      <c r="A145" s="20"/>
      <c r="B145" s="47"/>
      <c r="C145" s="6"/>
      <c r="D145" s="20"/>
      <c r="F145" s="12"/>
    </row>
    <row r="146" spans="1:6" ht="12.75">
      <c r="A146" s="20"/>
      <c r="B146" s="47"/>
      <c r="C146" s="6"/>
      <c r="D146" s="20"/>
      <c r="F146" s="12"/>
    </row>
    <row r="147" spans="1:6" ht="12.75">
      <c r="A147" s="20"/>
      <c r="B147" s="47"/>
      <c r="C147" s="6"/>
      <c r="D147" s="20"/>
      <c r="F147" s="12"/>
    </row>
    <row r="148" spans="1:6" ht="12.75">
      <c r="A148" s="20"/>
      <c r="B148" s="47"/>
      <c r="C148" s="6"/>
      <c r="D148" s="20"/>
      <c r="F148" s="12"/>
    </row>
    <row r="149" spans="1:6" ht="12.75">
      <c r="A149" s="20"/>
      <c r="B149" s="47"/>
      <c r="C149" s="6"/>
      <c r="D149" s="20"/>
      <c r="F149" s="12"/>
    </row>
    <row r="150" spans="1:6" ht="12.75">
      <c r="A150" s="20"/>
      <c r="B150" s="47"/>
      <c r="C150" s="6"/>
      <c r="D150" s="20"/>
      <c r="F150" s="12"/>
    </row>
    <row r="151" spans="1:6" ht="12.75">
      <c r="A151" s="20"/>
      <c r="B151" s="47"/>
      <c r="C151" s="6"/>
      <c r="D151" s="20"/>
      <c r="F151" s="12"/>
    </row>
    <row r="152" spans="1:6" ht="12.75">
      <c r="A152" s="20"/>
      <c r="B152" s="47"/>
      <c r="C152" s="6"/>
      <c r="D152" s="20"/>
      <c r="F152" s="12"/>
    </row>
    <row r="153" spans="1:6" ht="12.75">
      <c r="A153" s="20"/>
      <c r="B153" s="47"/>
      <c r="C153" s="6"/>
      <c r="D153" s="20"/>
      <c r="F153" s="12"/>
    </row>
    <row r="154" spans="1:6" ht="12.75">
      <c r="A154" s="20"/>
      <c r="B154" s="47"/>
      <c r="C154" s="6"/>
      <c r="D154" s="20"/>
      <c r="F154" s="12"/>
    </row>
    <row r="155" spans="1:6" ht="12.75">
      <c r="A155" s="20"/>
      <c r="B155" s="47"/>
      <c r="C155" s="6"/>
      <c r="D155" s="20"/>
      <c r="F155" s="12"/>
    </row>
    <row r="156" spans="1:6" ht="12.75">
      <c r="A156" s="20"/>
      <c r="B156" s="47"/>
      <c r="C156" s="6"/>
      <c r="D156" s="20"/>
      <c r="F156" s="12"/>
    </row>
    <row r="157" spans="1:6" ht="12.75">
      <c r="A157" s="20"/>
      <c r="B157" s="47"/>
      <c r="C157" s="6"/>
      <c r="D157" s="20"/>
      <c r="F157" s="12"/>
    </row>
    <row r="158" spans="1:6" ht="12.75">
      <c r="A158" s="20"/>
      <c r="B158" s="47"/>
      <c r="C158" s="6"/>
      <c r="D158" s="20"/>
      <c r="F158" s="12"/>
    </row>
    <row r="159" spans="1:6" ht="12.75">
      <c r="A159" s="20"/>
      <c r="B159" s="47"/>
      <c r="C159" s="6"/>
      <c r="D159" s="20"/>
      <c r="F159" s="12"/>
    </row>
    <row r="160" spans="1:6" ht="12.75">
      <c r="A160" s="20"/>
      <c r="B160" s="47"/>
      <c r="C160" s="6"/>
      <c r="D160" s="20"/>
      <c r="F160" s="12"/>
    </row>
    <row r="161" spans="1:6" ht="12.75">
      <c r="A161" s="20"/>
      <c r="B161" s="47"/>
      <c r="C161" s="6"/>
      <c r="D161" s="20"/>
      <c r="F161" s="12"/>
    </row>
    <row r="162" spans="1:6" ht="12.75">
      <c r="A162" s="20"/>
      <c r="B162" s="47"/>
      <c r="C162" s="6"/>
      <c r="D162" s="20"/>
      <c r="F162" s="12"/>
    </row>
    <row r="163" spans="1:6" ht="12.75">
      <c r="A163" s="20"/>
      <c r="B163" s="47"/>
      <c r="C163" s="6"/>
      <c r="D163" s="20"/>
      <c r="F163" s="12"/>
    </row>
    <row r="164" spans="1:6" ht="12.75">
      <c r="A164" s="20"/>
      <c r="B164" s="47"/>
      <c r="C164" s="6"/>
      <c r="D164" s="20"/>
      <c r="F164" s="12"/>
    </row>
    <row r="165" spans="1:6" ht="12.75">
      <c r="A165" s="20"/>
      <c r="B165" s="47"/>
      <c r="C165" s="6"/>
      <c r="D165" s="20"/>
      <c r="F165" s="12"/>
    </row>
    <row r="166" spans="1:6" ht="12.75">
      <c r="A166" s="20"/>
      <c r="B166" s="47"/>
      <c r="C166" s="6"/>
      <c r="D166" s="20"/>
      <c r="F166" s="12"/>
    </row>
    <row r="167" spans="1:6" ht="12.75">
      <c r="A167" s="20"/>
      <c r="B167" s="47"/>
      <c r="C167" s="6"/>
      <c r="D167" s="20"/>
      <c r="F167" s="12"/>
    </row>
    <row r="168" spans="1:6" ht="12.75">
      <c r="A168" s="20"/>
      <c r="B168" s="47"/>
      <c r="C168" s="6"/>
      <c r="D168" s="20"/>
      <c r="F168" s="12"/>
    </row>
    <row r="169" spans="1:6" ht="12.75">
      <c r="A169" s="20"/>
      <c r="B169" s="47"/>
      <c r="C169" s="6"/>
      <c r="D169" s="20"/>
      <c r="F169" s="12"/>
    </row>
    <row r="170" spans="1:6" ht="12.75">
      <c r="A170" s="20"/>
      <c r="B170" s="47"/>
      <c r="C170" s="6"/>
      <c r="D170" s="20"/>
      <c r="F170" s="12"/>
    </row>
    <row r="171" spans="1:6" ht="12.75">
      <c r="A171" s="20"/>
      <c r="B171" s="47"/>
      <c r="C171" s="6"/>
      <c r="D171" s="20"/>
      <c r="F171" s="12"/>
    </row>
    <row r="172" spans="1:6" ht="12.75">
      <c r="A172" s="20"/>
      <c r="B172" s="47"/>
      <c r="C172" s="6"/>
      <c r="D172" s="20"/>
      <c r="F172" s="12"/>
    </row>
    <row r="173" spans="1:6" ht="12.75">
      <c r="A173" s="20"/>
      <c r="B173" s="47"/>
      <c r="C173" s="6"/>
      <c r="D173" s="20"/>
      <c r="F173" s="12"/>
    </row>
    <row r="174" spans="1:6" ht="12.75">
      <c r="A174" s="20"/>
      <c r="B174" s="47"/>
      <c r="C174" s="6"/>
      <c r="D174" s="20"/>
      <c r="F174" s="12"/>
    </row>
    <row r="175" spans="1:6" ht="12.75">
      <c r="A175" s="20"/>
      <c r="B175" s="47"/>
      <c r="C175" s="6"/>
      <c r="D175" s="20"/>
      <c r="F175" s="12"/>
    </row>
    <row r="176" spans="1:6" ht="12.75">
      <c r="A176" s="20"/>
      <c r="B176" s="47"/>
      <c r="C176" s="6"/>
      <c r="D176" s="20"/>
      <c r="F176" s="12"/>
    </row>
    <row r="177" spans="1:6" ht="12.75">
      <c r="A177" s="20"/>
      <c r="B177" s="47"/>
      <c r="C177" s="6"/>
      <c r="D177" s="20"/>
      <c r="F177" s="12"/>
    </row>
    <row r="178" spans="1:6" ht="12.75">
      <c r="A178" s="20"/>
      <c r="B178" s="47"/>
      <c r="C178" s="6"/>
      <c r="D178" s="20"/>
      <c r="F178" s="12"/>
    </row>
    <row r="179" spans="1:6" ht="12.75">
      <c r="A179" s="20"/>
      <c r="B179" s="47"/>
      <c r="C179" s="6"/>
      <c r="D179" s="20"/>
      <c r="F179" s="12"/>
    </row>
    <row r="180" spans="1:6" ht="12.75">
      <c r="A180" s="20"/>
      <c r="B180" s="47"/>
      <c r="C180" s="6"/>
      <c r="D180" s="20"/>
      <c r="F180" s="12"/>
    </row>
    <row r="181" spans="1:6" ht="12.75">
      <c r="A181" s="20"/>
      <c r="B181" s="47"/>
      <c r="C181" s="6"/>
      <c r="D181" s="20"/>
      <c r="F181" s="12"/>
    </row>
    <row r="182" spans="1:6" ht="12.75">
      <c r="A182" s="20"/>
      <c r="B182" s="47"/>
      <c r="C182" s="6"/>
      <c r="D182" s="20"/>
      <c r="F182" s="12"/>
    </row>
    <row r="183" spans="1:6" ht="12.75">
      <c r="A183" s="20"/>
      <c r="B183" s="47"/>
      <c r="C183" s="6"/>
      <c r="D183" s="20"/>
      <c r="F183" s="12"/>
    </row>
    <row r="184" spans="1:6" ht="12.75">
      <c r="A184" s="20"/>
      <c r="B184" s="47"/>
      <c r="C184" s="6"/>
      <c r="D184" s="20"/>
      <c r="F184" s="12"/>
    </row>
    <row r="185" spans="1:6" ht="12.75">
      <c r="A185" s="20"/>
      <c r="B185" s="47"/>
      <c r="C185" s="6"/>
      <c r="D185" s="20"/>
      <c r="F185" s="12"/>
    </row>
    <row r="186" spans="1:6" ht="12.75">
      <c r="A186" s="20"/>
      <c r="B186" s="47"/>
      <c r="C186" s="6"/>
      <c r="D186" s="20"/>
      <c r="F186" s="12"/>
    </row>
    <row r="187" spans="1:6" ht="12.75">
      <c r="A187" s="20"/>
      <c r="B187" s="47"/>
      <c r="C187" s="6"/>
      <c r="D187" s="20"/>
      <c r="F187" s="12"/>
    </row>
    <row r="188" spans="1:6" ht="12.75">
      <c r="A188" s="20"/>
      <c r="B188" s="47"/>
      <c r="C188" s="6"/>
      <c r="D188" s="20"/>
      <c r="F188" s="12"/>
    </row>
    <row r="189" spans="1:6" ht="12.75">
      <c r="A189" s="20"/>
      <c r="B189" s="47"/>
      <c r="C189" s="6"/>
      <c r="D189" s="20"/>
      <c r="F189" s="12"/>
    </row>
    <row r="190" spans="1:6" ht="12.75">
      <c r="A190" s="20"/>
      <c r="B190" s="47"/>
      <c r="C190" s="6"/>
      <c r="D190" s="20"/>
      <c r="F190" s="12"/>
    </row>
    <row r="191" spans="1:6" ht="12.75">
      <c r="A191" s="20"/>
      <c r="B191" s="47"/>
      <c r="C191" s="6"/>
      <c r="D191" s="20"/>
      <c r="F191" s="12"/>
    </row>
    <row r="192" spans="1:6" ht="12.75">
      <c r="A192" s="20"/>
      <c r="B192" s="47"/>
      <c r="C192" s="6"/>
      <c r="D192" s="20"/>
      <c r="F192" s="12"/>
    </row>
    <row r="193" spans="1:6" ht="12.75">
      <c r="A193" s="20"/>
      <c r="B193" s="47"/>
      <c r="C193" s="6"/>
      <c r="D193" s="20"/>
      <c r="F193" s="12"/>
    </row>
    <row r="194" spans="1:6" ht="12.75">
      <c r="A194" s="20"/>
      <c r="B194" s="47"/>
      <c r="C194" s="6"/>
      <c r="D194" s="20"/>
      <c r="F194" s="12"/>
    </row>
    <row r="195" spans="1:6" ht="12.75">
      <c r="A195" s="20"/>
      <c r="B195" s="47"/>
      <c r="C195" s="6"/>
      <c r="D195" s="20"/>
      <c r="F195" s="12"/>
    </row>
    <row r="196" spans="1:6" ht="12.75">
      <c r="A196" s="20"/>
      <c r="B196" s="47"/>
      <c r="C196" s="6"/>
      <c r="D196" s="20"/>
      <c r="F196" s="12"/>
    </row>
    <row r="197" spans="1:6" ht="12.75">
      <c r="A197" s="20"/>
      <c r="B197" s="47"/>
      <c r="C197" s="6"/>
      <c r="D197" s="20"/>
      <c r="F197" s="12"/>
    </row>
    <row r="198" spans="1:6" ht="12.75">
      <c r="A198" s="20"/>
      <c r="B198" s="47"/>
      <c r="C198" s="6"/>
      <c r="D198" s="20"/>
      <c r="F198" s="12"/>
    </row>
    <row r="199" spans="1:6" ht="12.75">
      <c r="A199" s="20"/>
      <c r="B199" s="47"/>
      <c r="C199" s="6"/>
      <c r="D199" s="20"/>
      <c r="F199" s="12"/>
    </row>
    <row r="200" spans="1:6" ht="12.75">
      <c r="A200" s="20"/>
      <c r="B200" s="47"/>
      <c r="C200" s="6"/>
      <c r="D200" s="20"/>
      <c r="F200" s="12"/>
    </row>
    <row r="201" spans="1:6" ht="12.75">
      <c r="A201" s="20"/>
      <c r="B201" s="47"/>
      <c r="C201" s="6"/>
      <c r="D201" s="20"/>
      <c r="F201" s="12"/>
    </row>
    <row r="202" spans="1:6" ht="12.75">
      <c r="A202" s="20"/>
      <c r="B202" s="47"/>
      <c r="C202" s="6"/>
      <c r="D202" s="20"/>
      <c r="F202" s="12"/>
    </row>
    <row r="203" spans="1:6" ht="12.75">
      <c r="A203" s="20"/>
      <c r="B203" s="47"/>
      <c r="C203" s="6"/>
      <c r="D203" s="20"/>
      <c r="F203" s="12"/>
    </row>
    <row r="204" spans="1:6" ht="12.75">
      <c r="A204" s="20"/>
      <c r="B204" s="47"/>
      <c r="C204" s="6"/>
      <c r="D204" s="20"/>
      <c r="F204" s="12"/>
    </row>
    <row r="205" spans="1:6" ht="12.75">
      <c r="A205" s="20"/>
      <c r="B205" s="47"/>
      <c r="C205" s="6"/>
      <c r="D205" s="20"/>
      <c r="F205" s="12"/>
    </row>
    <row r="206" spans="1:6" ht="12.75">
      <c r="A206" s="20"/>
      <c r="B206" s="47"/>
      <c r="C206" s="6"/>
      <c r="D206" s="20"/>
      <c r="F206" s="12"/>
    </row>
    <row r="207" spans="1:6" ht="12.75">
      <c r="A207" s="20"/>
      <c r="B207" s="47"/>
      <c r="C207" s="6"/>
      <c r="D207" s="20"/>
      <c r="F207" s="12"/>
    </row>
    <row r="208" spans="1:6" ht="12.75">
      <c r="A208" s="20"/>
      <c r="B208" s="47"/>
      <c r="C208" s="6"/>
      <c r="D208" s="20"/>
      <c r="F208" s="12"/>
    </row>
    <row r="209" spans="1:6" ht="12.75">
      <c r="A209" s="20"/>
      <c r="B209" s="47"/>
      <c r="C209" s="6"/>
      <c r="D209" s="20"/>
      <c r="F209" s="12"/>
    </row>
    <row r="210" spans="1:6" ht="12.75">
      <c r="A210" s="20"/>
      <c r="B210" s="47"/>
      <c r="C210" s="6"/>
      <c r="D210" s="20"/>
      <c r="F210" s="12"/>
    </row>
    <row r="211" spans="1:6" ht="12.75">
      <c r="A211" s="20"/>
      <c r="B211" s="47"/>
      <c r="C211" s="6"/>
      <c r="D211" s="20"/>
      <c r="F211" s="12"/>
    </row>
    <row r="212" spans="1:6" ht="12.75">
      <c r="A212" s="20"/>
      <c r="B212" s="47"/>
      <c r="C212" s="6"/>
      <c r="D212" s="20"/>
      <c r="F212" s="12"/>
    </row>
    <row r="213" spans="1:6" ht="12.75">
      <c r="A213" s="20"/>
      <c r="B213" s="47"/>
      <c r="C213" s="6"/>
      <c r="D213" s="20"/>
      <c r="F213" s="12"/>
    </row>
    <row r="214" spans="1:6" ht="12.75">
      <c r="A214" s="20"/>
      <c r="B214" s="47"/>
      <c r="C214" s="6"/>
      <c r="D214" s="20"/>
      <c r="F214" s="12"/>
    </row>
    <row r="215" spans="1:6" ht="12.75">
      <c r="A215" s="20"/>
      <c r="B215" s="47"/>
      <c r="C215" s="6"/>
      <c r="D215" s="20"/>
      <c r="F215" s="12"/>
    </row>
    <row r="216" spans="1:6" ht="12.75">
      <c r="A216" s="20"/>
      <c r="B216" s="47"/>
      <c r="C216" s="6"/>
      <c r="D216" s="20"/>
      <c r="F216" s="12"/>
    </row>
    <row r="217" spans="1:6" ht="12.75">
      <c r="A217" s="20"/>
      <c r="B217" s="47"/>
      <c r="C217" s="6"/>
      <c r="D217" s="20"/>
      <c r="F217" s="12"/>
    </row>
    <row r="218" spans="1:6" ht="12.75">
      <c r="A218" s="20"/>
      <c r="B218" s="47"/>
      <c r="C218" s="6"/>
      <c r="D218" s="20"/>
      <c r="F218" s="12"/>
    </row>
    <row r="219" spans="1:6" ht="12.75">
      <c r="A219" s="20"/>
      <c r="B219" s="47"/>
      <c r="C219" s="6"/>
      <c r="D219" s="20"/>
      <c r="F219" s="12"/>
    </row>
    <row r="220" spans="1:6" ht="12.75">
      <c r="A220" s="20"/>
      <c r="B220" s="47"/>
      <c r="C220" s="6"/>
      <c r="D220" s="20"/>
      <c r="F220" s="12"/>
    </row>
    <row r="221" spans="1:6" ht="12.75">
      <c r="A221" s="20"/>
      <c r="B221" s="47"/>
      <c r="C221" s="6"/>
      <c r="D221" s="20"/>
      <c r="F221" s="12"/>
    </row>
    <row r="222" spans="1:6" ht="12.75">
      <c r="A222" s="20"/>
      <c r="B222" s="47"/>
      <c r="C222" s="6"/>
      <c r="D222" s="20"/>
      <c r="F222" s="12"/>
    </row>
    <row r="223" spans="1:6" ht="12.75">
      <c r="A223" s="20"/>
      <c r="B223" s="47"/>
      <c r="C223" s="6"/>
      <c r="D223" s="20"/>
      <c r="F223" s="12"/>
    </row>
    <row r="224" spans="1:6" ht="12.75">
      <c r="A224" s="20"/>
      <c r="B224" s="47"/>
      <c r="C224" s="6"/>
      <c r="D224" s="20"/>
      <c r="F224" s="12"/>
    </row>
    <row r="225" spans="1:6" ht="12.75">
      <c r="A225" s="20"/>
      <c r="B225" s="47"/>
      <c r="C225" s="6"/>
      <c r="D225" s="20"/>
      <c r="F225" s="12"/>
    </row>
    <row r="226" spans="1:6" ht="12.75">
      <c r="A226" s="20"/>
      <c r="B226" s="47"/>
      <c r="C226" s="6"/>
      <c r="D226" s="20"/>
      <c r="F226" s="12"/>
    </row>
    <row r="227" spans="1:6" ht="12.75">
      <c r="A227" s="20"/>
      <c r="B227" s="47"/>
      <c r="C227" s="6"/>
      <c r="D227" s="20"/>
      <c r="F227" s="12"/>
    </row>
    <row r="228" spans="1:6" ht="12.75">
      <c r="A228" s="20"/>
      <c r="B228" s="47"/>
      <c r="C228" s="6"/>
      <c r="D228" s="20"/>
      <c r="F228" s="12"/>
    </row>
    <row r="229" spans="1:6" ht="12.75">
      <c r="A229" s="20"/>
      <c r="B229" s="47"/>
      <c r="C229" s="6"/>
      <c r="D229" s="20"/>
      <c r="F229" s="12"/>
    </row>
    <row r="230" spans="1:6" ht="12.75">
      <c r="A230" s="20"/>
      <c r="B230" s="47"/>
      <c r="C230" s="6"/>
      <c r="D230" s="20"/>
      <c r="F230" s="12"/>
    </row>
    <row r="231" spans="1:6" ht="12.75">
      <c r="A231" s="20"/>
      <c r="B231" s="47"/>
      <c r="C231" s="6"/>
      <c r="D231" s="20"/>
      <c r="F231" s="12"/>
    </row>
    <row r="232" spans="1:6" ht="12.75">
      <c r="A232" s="20"/>
      <c r="B232" s="47"/>
      <c r="C232" s="6"/>
      <c r="D232" s="20"/>
      <c r="F232" s="12"/>
    </row>
    <row r="233" spans="1:6" ht="12.75">
      <c r="A233" s="20"/>
      <c r="B233" s="47"/>
      <c r="C233" s="6"/>
      <c r="D233" s="20"/>
      <c r="F233" s="12"/>
    </row>
    <row r="234" spans="1:6" ht="12.75">
      <c r="A234" s="20"/>
      <c r="B234" s="47"/>
      <c r="C234" s="6"/>
      <c r="D234" s="20"/>
      <c r="F234" s="12"/>
    </row>
    <row r="235" spans="1:6" ht="12.75">
      <c r="A235" s="20"/>
      <c r="B235" s="47"/>
      <c r="C235" s="6"/>
      <c r="D235" s="20"/>
      <c r="F235" s="12"/>
    </row>
    <row r="236" spans="1:6" ht="12.75">
      <c r="A236" s="20"/>
      <c r="B236" s="47"/>
      <c r="C236" s="6"/>
      <c r="D236" s="20"/>
      <c r="F236" s="12"/>
    </row>
    <row r="237" spans="1:6" ht="12.75">
      <c r="A237" s="20"/>
      <c r="B237" s="47"/>
      <c r="C237" s="6"/>
      <c r="D237" s="20"/>
      <c r="F237" s="12"/>
    </row>
    <row r="238" spans="1:6" ht="12.75">
      <c r="A238" s="20"/>
      <c r="B238" s="47"/>
      <c r="C238" s="6"/>
      <c r="D238" s="20"/>
      <c r="F238" s="12"/>
    </row>
    <row r="239" spans="1:6" ht="12.75">
      <c r="A239" s="20"/>
      <c r="B239" s="47"/>
      <c r="C239" s="6"/>
      <c r="D239" s="20"/>
      <c r="F239" s="12"/>
    </row>
    <row r="240" spans="1:6" ht="12.75">
      <c r="A240" s="20"/>
      <c r="B240" s="47"/>
      <c r="C240" s="6"/>
      <c r="D240" s="20"/>
      <c r="F240" s="12"/>
    </row>
    <row r="241" spans="1:6" ht="12.75">
      <c r="A241" s="20"/>
      <c r="B241" s="47"/>
      <c r="C241" s="6"/>
      <c r="D241" s="20"/>
      <c r="F241" s="12"/>
    </row>
    <row r="242" spans="1:6" ht="12.75">
      <c r="A242" s="20"/>
      <c r="B242" s="47"/>
      <c r="C242" s="6"/>
      <c r="D242" s="20"/>
      <c r="F242" s="12"/>
    </row>
    <row r="243" spans="1:6" ht="12.75">
      <c r="A243" s="20"/>
      <c r="B243" s="47"/>
      <c r="C243" s="6"/>
      <c r="D243" s="20"/>
      <c r="F243" s="12"/>
    </row>
    <row r="244" spans="1:6" ht="12.75">
      <c r="A244" s="20"/>
      <c r="B244" s="47"/>
      <c r="C244" s="6"/>
      <c r="D244" s="20"/>
      <c r="F244" s="12"/>
    </row>
    <row r="245" spans="1:6" ht="12.75">
      <c r="A245" s="20"/>
      <c r="B245" s="47"/>
      <c r="C245" s="6"/>
      <c r="D245" s="20"/>
      <c r="F245" s="12"/>
    </row>
    <row r="246" spans="1:6" ht="12.75">
      <c r="A246" s="20"/>
      <c r="B246" s="47"/>
      <c r="C246" s="6"/>
      <c r="D246" s="20"/>
      <c r="F246" s="12"/>
    </row>
    <row r="247" spans="1:6" ht="12.75">
      <c r="A247" s="20"/>
      <c r="B247" s="47"/>
      <c r="C247" s="6"/>
      <c r="D247" s="20"/>
      <c r="F247" s="12"/>
    </row>
    <row r="248" spans="1:6" ht="12.75">
      <c r="A248" s="20"/>
      <c r="B248" s="47"/>
      <c r="C248" s="6"/>
      <c r="D248" s="20"/>
      <c r="F248" s="12"/>
    </row>
    <row r="249" spans="1:6" ht="12.75">
      <c r="A249" s="20"/>
      <c r="B249" s="47"/>
      <c r="C249" s="6"/>
      <c r="D249" s="20"/>
      <c r="F249" s="12"/>
    </row>
    <row r="250" spans="1:6" ht="12.75">
      <c r="A250" s="20"/>
      <c r="B250" s="47"/>
      <c r="C250" s="6"/>
      <c r="D250" s="20"/>
      <c r="F250" s="12"/>
    </row>
    <row r="251" spans="1:6" ht="12.75">
      <c r="A251" s="20"/>
      <c r="B251" s="47"/>
      <c r="C251" s="6"/>
      <c r="D251" s="20"/>
      <c r="F251" s="12"/>
    </row>
    <row r="252" spans="1:6" ht="12.75">
      <c r="A252" s="20"/>
      <c r="B252" s="47"/>
      <c r="C252" s="6"/>
      <c r="D252" s="20"/>
      <c r="F252" s="12"/>
    </row>
    <row r="253" spans="1:6" ht="12.75">
      <c r="A253" s="20"/>
      <c r="B253" s="47"/>
      <c r="C253" s="6"/>
      <c r="D253" s="20"/>
      <c r="F253" s="12"/>
    </row>
    <row r="254" spans="1:6" ht="12.75">
      <c r="A254" s="20"/>
      <c r="B254" s="47"/>
      <c r="C254" s="6"/>
      <c r="D254" s="20"/>
      <c r="F254" s="12"/>
    </row>
    <row r="255" spans="1:6" ht="12.75">
      <c r="A255" s="20"/>
      <c r="B255" s="47"/>
      <c r="C255" s="6"/>
      <c r="D255" s="20"/>
      <c r="F255" s="12"/>
    </row>
    <row r="256" spans="1:6" ht="12.75">
      <c r="A256" s="20"/>
      <c r="B256" s="47"/>
      <c r="C256" s="6"/>
      <c r="D256" s="20"/>
      <c r="F256" s="12"/>
    </row>
    <row r="257" spans="1:6" ht="12.75">
      <c r="A257" s="20"/>
      <c r="B257" s="47"/>
      <c r="C257" s="6"/>
      <c r="D257" s="20"/>
      <c r="F257" s="12"/>
    </row>
    <row r="258" spans="1:6" ht="12.75">
      <c r="A258" s="20"/>
      <c r="B258" s="47"/>
      <c r="C258" s="6"/>
      <c r="D258" s="20"/>
      <c r="F258" s="12"/>
    </row>
    <row r="259" spans="1:6" ht="12.75">
      <c r="A259" s="20"/>
      <c r="B259" s="47"/>
      <c r="C259" s="6"/>
      <c r="D259" s="20"/>
      <c r="F259" s="12"/>
    </row>
    <row r="260" spans="1:6" ht="12.75">
      <c r="A260" s="20"/>
      <c r="B260" s="47"/>
      <c r="C260" s="6"/>
      <c r="D260" s="20"/>
      <c r="F260" s="12"/>
    </row>
    <row r="261" spans="1:6" ht="12.75">
      <c r="A261" s="20"/>
      <c r="B261" s="47"/>
      <c r="C261" s="6"/>
      <c r="D261" s="20"/>
      <c r="F261" s="12"/>
    </row>
    <row r="262" spans="1:6" ht="12.75">
      <c r="A262" s="20"/>
      <c r="B262" s="47"/>
      <c r="C262" s="6"/>
      <c r="D262" s="20"/>
      <c r="F262" s="12"/>
    </row>
    <row r="263" spans="1:6" ht="12.75">
      <c r="A263" s="20"/>
      <c r="B263" s="47"/>
      <c r="C263" s="6"/>
      <c r="D263" s="20"/>
      <c r="F263" s="12"/>
    </row>
    <row r="264" spans="1:6" ht="12.75">
      <c r="A264" s="20"/>
      <c r="B264" s="47"/>
      <c r="C264" s="6"/>
      <c r="D264" s="20"/>
      <c r="F264" s="12"/>
    </row>
    <row r="265" spans="1:6" ht="12.75">
      <c r="A265" s="20"/>
      <c r="B265" s="47"/>
      <c r="C265" s="6"/>
      <c r="D265" s="20"/>
      <c r="F265" s="12"/>
    </row>
    <row r="266" spans="1:6" ht="12.75">
      <c r="A266" s="20"/>
      <c r="B266" s="47"/>
      <c r="C266" s="6"/>
      <c r="D266" s="20"/>
      <c r="F266" s="12"/>
    </row>
    <row r="267" spans="1:6" ht="12.75">
      <c r="A267" s="20"/>
      <c r="B267" s="47"/>
      <c r="C267" s="6"/>
      <c r="D267" s="20"/>
      <c r="F267" s="12"/>
    </row>
    <row r="268" spans="1:6" ht="12.75">
      <c r="A268" s="20"/>
      <c r="B268" s="47"/>
      <c r="C268" s="6"/>
      <c r="D268" s="20"/>
      <c r="F268" s="12"/>
    </row>
    <row r="269" spans="1:6" ht="12.75">
      <c r="A269" s="20"/>
      <c r="B269" s="47"/>
      <c r="C269" s="6"/>
      <c r="D269" s="20"/>
      <c r="F269" s="12"/>
    </row>
    <row r="270" spans="1:6" ht="12.75">
      <c r="A270" s="20"/>
      <c r="B270" s="47"/>
      <c r="C270" s="6"/>
      <c r="D270" s="20"/>
      <c r="F270" s="12"/>
    </row>
    <row r="271" spans="1:6" ht="12.75">
      <c r="A271" s="20"/>
      <c r="B271" s="47"/>
      <c r="C271" s="6"/>
      <c r="D271" s="20"/>
      <c r="F271" s="12"/>
    </row>
    <row r="272" spans="1:6" ht="12.75">
      <c r="A272" s="20"/>
      <c r="B272" s="47"/>
      <c r="C272" s="6"/>
      <c r="D272" s="20"/>
      <c r="F272" s="12"/>
    </row>
    <row r="273" spans="1:6" ht="12.75">
      <c r="A273" s="20"/>
      <c r="B273" s="47"/>
      <c r="C273" s="6"/>
      <c r="D273" s="20"/>
      <c r="F273" s="12"/>
    </row>
    <row r="274" spans="1:6" ht="12.75">
      <c r="A274" s="20"/>
      <c r="B274" s="47"/>
      <c r="C274" s="6"/>
      <c r="D274" s="20"/>
      <c r="F274" s="12"/>
    </row>
    <row r="275" spans="1:6" ht="12.75">
      <c r="A275" s="20"/>
      <c r="B275" s="47"/>
      <c r="C275" s="6"/>
      <c r="D275" s="20"/>
      <c r="F275" s="12"/>
    </row>
    <row r="276" spans="1:6" ht="12.75">
      <c r="A276" s="20"/>
      <c r="B276" s="47"/>
      <c r="C276" s="6"/>
      <c r="D276" s="20"/>
      <c r="F276" s="12"/>
    </row>
    <row r="277" spans="1:6" ht="12.75">
      <c r="A277" s="20"/>
      <c r="B277" s="47"/>
      <c r="C277" s="6"/>
      <c r="D277" s="20"/>
      <c r="F277" s="12"/>
    </row>
    <row r="278" spans="1:6" ht="12.75">
      <c r="A278" s="20"/>
      <c r="B278" s="47"/>
      <c r="C278" s="6"/>
      <c r="D278" s="20"/>
      <c r="F278" s="12"/>
    </row>
    <row r="279" spans="1:6" ht="12.75">
      <c r="A279" s="20"/>
      <c r="B279" s="47"/>
      <c r="C279" s="6"/>
      <c r="D279" s="20"/>
      <c r="F279" s="12"/>
    </row>
    <row r="280" spans="1:6" ht="12.75">
      <c r="A280" s="20"/>
      <c r="B280" s="47"/>
      <c r="C280" s="6"/>
      <c r="D280" s="20"/>
      <c r="F280" s="12"/>
    </row>
    <row r="281" spans="1:6" ht="12.75">
      <c r="A281" s="20"/>
      <c r="B281" s="47"/>
      <c r="C281" s="6"/>
      <c r="D281" s="20"/>
      <c r="F281" s="12"/>
    </row>
    <row r="282" spans="1:6" ht="12.75">
      <c r="A282" s="20"/>
      <c r="B282" s="47"/>
      <c r="C282" s="6"/>
      <c r="D282" s="20"/>
      <c r="F282" s="12"/>
    </row>
    <row r="283" spans="1:6" ht="12.75">
      <c r="A283" s="20"/>
      <c r="B283" s="47"/>
      <c r="C283" s="6"/>
      <c r="D283" s="20"/>
      <c r="F283" s="12"/>
    </row>
    <row r="284" spans="1:6" ht="12.75">
      <c r="A284" s="20"/>
      <c r="B284" s="47"/>
      <c r="C284" s="6"/>
      <c r="D284" s="20"/>
      <c r="F284" s="12"/>
    </row>
    <row r="285" spans="1:6" ht="12.75">
      <c r="A285" s="20"/>
      <c r="B285" s="47"/>
      <c r="C285" s="6"/>
      <c r="D285" s="20"/>
      <c r="F285" s="12"/>
    </row>
    <row r="286" spans="1:6" ht="12.75">
      <c r="A286" s="20"/>
      <c r="B286" s="47"/>
      <c r="C286" s="6"/>
      <c r="D286" s="20"/>
      <c r="F286" s="12"/>
    </row>
    <row r="287" spans="1:6" ht="12.75">
      <c r="A287" s="20"/>
      <c r="B287" s="47"/>
      <c r="C287" s="6"/>
      <c r="D287" s="20"/>
      <c r="F287" s="12"/>
    </row>
    <row r="288" spans="1:6" ht="12.75">
      <c r="A288" s="20"/>
      <c r="B288" s="47"/>
      <c r="C288" s="6"/>
      <c r="D288" s="20"/>
      <c r="F288" s="12"/>
    </row>
    <row r="289" spans="1:6" ht="12.75">
      <c r="A289" s="20"/>
      <c r="B289" s="47"/>
      <c r="C289" s="6"/>
      <c r="D289" s="20"/>
      <c r="F289" s="12"/>
    </row>
    <row r="290" spans="1:6" ht="12.75">
      <c r="A290" s="20"/>
      <c r="B290" s="47"/>
      <c r="C290" s="6"/>
      <c r="D290" s="20"/>
      <c r="F290" s="12"/>
    </row>
    <row r="291" spans="1:6" ht="12.75">
      <c r="A291" s="20"/>
      <c r="B291" s="47"/>
      <c r="C291" s="6"/>
      <c r="D291" s="20"/>
      <c r="F291" s="12"/>
    </row>
    <row r="292" spans="1:6" ht="12.75">
      <c r="A292" s="20"/>
      <c r="B292" s="47"/>
      <c r="C292" s="6"/>
      <c r="D292" s="20"/>
      <c r="F292" s="12"/>
    </row>
    <row r="293" spans="1:6" ht="12.75">
      <c r="A293" s="20"/>
      <c r="B293" s="47"/>
      <c r="C293" s="6"/>
      <c r="D293" s="20"/>
      <c r="F293" s="12"/>
    </row>
    <row r="294" spans="1:6" ht="12.75">
      <c r="A294" s="20"/>
      <c r="B294" s="47"/>
      <c r="C294" s="6"/>
      <c r="D294" s="20"/>
      <c r="F294" s="12"/>
    </row>
    <row r="295" spans="1:6" ht="12.75">
      <c r="A295" s="20"/>
      <c r="B295" s="47"/>
      <c r="C295" s="6"/>
      <c r="D295" s="20"/>
      <c r="F295" s="12"/>
    </row>
    <row r="296" spans="1:6" ht="12.75">
      <c r="A296" s="20"/>
      <c r="B296" s="47"/>
      <c r="C296" s="6"/>
      <c r="D296" s="20"/>
      <c r="F296" s="12"/>
    </row>
    <row r="297" spans="1:6" ht="12.75">
      <c r="A297" s="20"/>
      <c r="B297" s="47"/>
      <c r="C297" s="6"/>
      <c r="D297" s="20"/>
      <c r="F297" s="12"/>
    </row>
    <row r="298" spans="1:6" ht="12.75">
      <c r="A298" s="20"/>
      <c r="B298" s="47"/>
      <c r="C298" s="6"/>
      <c r="D298" s="20"/>
      <c r="F298" s="12"/>
    </row>
    <row r="299" spans="1:6" ht="12.75">
      <c r="A299" s="20"/>
      <c r="B299" s="47"/>
      <c r="C299" s="6"/>
      <c r="D299" s="20"/>
      <c r="F299" s="12"/>
    </row>
    <row r="300" spans="1:6" ht="12.75">
      <c r="A300" s="20"/>
      <c r="B300" s="47"/>
      <c r="C300" s="6"/>
      <c r="D300" s="20"/>
      <c r="F300" s="12"/>
    </row>
    <row r="301" spans="1:6" ht="12.75">
      <c r="A301" s="20"/>
      <c r="B301" s="47"/>
      <c r="C301" s="6"/>
      <c r="D301" s="20"/>
      <c r="F301" s="12"/>
    </row>
    <row r="302" spans="1:6" ht="12.75">
      <c r="A302" s="20"/>
      <c r="B302" s="47"/>
      <c r="C302" s="6"/>
      <c r="D302" s="20"/>
      <c r="F302" s="12"/>
    </row>
    <row r="303" spans="1:6" ht="12.75">
      <c r="A303" s="20"/>
      <c r="B303" s="47"/>
      <c r="C303" s="6"/>
      <c r="D303" s="20"/>
      <c r="F303" s="12"/>
    </row>
    <row r="304" spans="1:6" ht="12.75">
      <c r="A304" s="20"/>
      <c r="B304" s="47"/>
      <c r="C304" s="6"/>
      <c r="D304" s="20"/>
      <c r="F304" s="12"/>
    </row>
    <row r="305" spans="1:6" ht="12.75">
      <c r="A305" s="20"/>
      <c r="B305" s="47"/>
      <c r="C305" s="6"/>
      <c r="D305" s="20"/>
      <c r="F305" s="12"/>
    </row>
    <row r="306" spans="1:6" ht="12.75">
      <c r="A306" s="20"/>
      <c r="B306" s="47"/>
      <c r="C306" s="6"/>
      <c r="D306" s="20"/>
      <c r="F306" s="12"/>
    </row>
    <row r="307" spans="1:6" ht="12.75">
      <c r="A307" s="20"/>
      <c r="B307" s="47"/>
      <c r="C307" s="6"/>
      <c r="D307" s="20"/>
      <c r="F307" s="12"/>
    </row>
    <row r="308" spans="1:6" ht="12.75">
      <c r="A308" s="20"/>
      <c r="B308" s="47"/>
      <c r="C308" s="6"/>
      <c r="D308" s="20"/>
      <c r="F308" s="12"/>
    </row>
    <row r="309" spans="1:6" ht="12.75">
      <c r="A309" s="20"/>
      <c r="B309" s="47"/>
      <c r="C309" s="6"/>
      <c r="D309" s="20"/>
      <c r="F309" s="12"/>
    </row>
    <row r="310" spans="1:6" ht="12.75">
      <c r="A310" s="20"/>
      <c r="B310" s="47"/>
      <c r="C310" s="6"/>
      <c r="D310" s="20"/>
      <c r="F310" s="12"/>
    </row>
    <row r="311" spans="1:6" ht="12.75">
      <c r="A311" s="20"/>
      <c r="B311" s="47"/>
      <c r="C311" s="6"/>
      <c r="D311" s="20"/>
      <c r="F311" s="12"/>
    </row>
    <row r="312" spans="1:6" ht="12.75">
      <c r="A312" s="20"/>
      <c r="B312" s="47"/>
      <c r="C312" s="6"/>
      <c r="D312" s="20"/>
      <c r="F312" s="12"/>
    </row>
    <row r="313" spans="1:6" ht="12.75">
      <c r="A313" s="20"/>
      <c r="B313" s="47"/>
      <c r="C313" s="6"/>
      <c r="D313" s="20"/>
      <c r="F313" s="12"/>
    </row>
    <row r="314" spans="1:6" ht="12.75">
      <c r="A314" s="20"/>
      <c r="B314" s="47"/>
      <c r="C314" s="6"/>
      <c r="D314" s="20"/>
      <c r="F314" s="12"/>
    </row>
    <row r="315" spans="1:6" ht="12.75">
      <c r="A315" s="20"/>
      <c r="B315" s="47"/>
      <c r="C315" s="6"/>
      <c r="D315" s="20"/>
      <c r="F315" s="12"/>
    </row>
    <row r="316" spans="1:6" ht="12.75">
      <c r="A316" s="20"/>
      <c r="B316" s="47"/>
      <c r="C316" s="6"/>
      <c r="D316" s="20"/>
      <c r="F316" s="12"/>
    </row>
    <row r="317" spans="1:6" ht="12.75">
      <c r="A317" s="20"/>
      <c r="B317" s="47"/>
      <c r="C317" s="6"/>
      <c r="D317" s="20"/>
      <c r="F317" s="12"/>
    </row>
    <row r="318" spans="1:6" ht="12.75">
      <c r="A318" s="20"/>
      <c r="B318" s="47"/>
      <c r="C318" s="6"/>
      <c r="D318" s="20"/>
      <c r="F318" s="12"/>
    </row>
    <row r="319" spans="1:6" ht="12.75">
      <c r="A319" s="20"/>
      <c r="B319" s="47"/>
      <c r="C319" s="6"/>
      <c r="D319" s="20"/>
      <c r="F319" s="12"/>
    </row>
    <row r="320" spans="1:6" ht="12.75">
      <c r="A320" s="20"/>
      <c r="B320" s="47"/>
      <c r="C320" s="6"/>
      <c r="D320" s="20"/>
      <c r="F320" s="12"/>
    </row>
    <row r="321" spans="1:6" ht="12.75">
      <c r="A321" s="20"/>
      <c r="B321" s="47"/>
      <c r="C321" s="6"/>
      <c r="D321" s="20"/>
      <c r="F321" s="12"/>
    </row>
    <row r="322" spans="1:6" ht="12.75">
      <c r="A322" s="20"/>
      <c r="B322" s="47"/>
      <c r="C322" s="6"/>
      <c r="D322" s="20"/>
      <c r="F322" s="12"/>
    </row>
    <row r="323" spans="1:6" ht="12.75">
      <c r="A323" s="20"/>
      <c r="B323" s="47"/>
      <c r="C323" s="6"/>
      <c r="D323" s="20"/>
      <c r="F323" s="12"/>
    </row>
    <row r="324" spans="1:6" ht="12.75">
      <c r="A324" s="20"/>
      <c r="B324" s="47"/>
      <c r="C324" s="6"/>
      <c r="D324" s="20"/>
      <c r="F324" s="12"/>
    </row>
    <row r="325" spans="1:6" ht="12.75">
      <c r="A325" s="20"/>
      <c r="B325" s="47"/>
      <c r="C325" s="6"/>
      <c r="D325" s="20"/>
      <c r="F325" s="12"/>
    </row>
    <row r="326" spans="1:6" ht="12.75">
      <c r="A326" s="20"/>
      <c r="B326" s="47"/>
      <c r="C326" s="6"/>
      <c r="D326" s="20"/>
      <c r="F326" s="12"/>
    </row>
    <row r="327" spans="1:6" ht="12.75">
      <c r="A327" s="20"/>
      <c r="B327" s="47"/>
      <c r="C327" s="6"/>
      <c r="D327" s="20"/>
      <c r="F327" s="12"/>
    </row>
    <row r="328" spans="1:6" ht="12.75">
      <c r="A328" s="20"/>
      <c r="B328" s="47"/>
      <c r="C328" s="6"/>
      <c r="D328" s="20"/>
      <c r="F328" s="12"/>
    </row>
    <row r="329" spans="1:6" ht="12.75">
      <c r="A329" s="20"/>
      <c r="B329" s="47"/>
      <c r="C329" s="6"/>
      <c r="D329" s="20"/>
      <c r="F329" s="12"/>
    </row>
    <row r="330" spans="1:6" ht="12.75">
      <c r="A330" s="20"/>
      <c r="B330" s="47"/>
      <c r="C330" s="6"/>
      <c r="D330" s="20"/>
      <c r="F330" s="12"/>
    </row>
    <row r="331" spans="1:6" ht="12.75">
      <c r="A331" s="20"/>
      <c r="B331" s="47"/>
      <c r="C331" s="6"/>
      <c r="D331" s="20"/>
      <c r="F331" s="12"/>
    </row>
    <row r="332" spans="1:6" ht="12.75">
      <c r="A332" s="20"/>
      <c r="B332" s="47"/>
      <c r="C332" s="6"/>
      <c r="D332" s="20"/>
      <c r="F332" s="12"/>
    </row>
    <row r="333" spans="1:6" ht="12.75">
      <c r="A333" s="20"/>
      <c r="B333" s="47"/>
      <c r="C333" s="6"/>
      <c r="D333" s="20"/>
      <c r="F333" s="12"/>
    </row>
    <row r="334" spans="1:6" ht="12.75">
      <c r="A334" s="20"/>
      <c r="B334" s="47"/>
      <c r="C334" s="6"/>
      <c r="D334" s="20"/>
      <c r="F334" s="12"/>
    </row>
    <row r="335" spans="1:6" ht="12.75">
      <c r="A335" s="20"/>
      <c r="B335" s="47"/>
      <c r="C335" s="6"/>
      <c r="D335" s="20"/>
      <c r="F335" s="12"/>
    </row>
    <row r="336" spans="1:6" ht="12.75">
      <c r="A336" s="20"/>
      <c r="B336" s="47"/>
      <c r="C336" s="6"/>
      <c r="D336" s="20"/>
      <c r="F336" s="12"/>
    </row>
    <row r="337" spans="1:6" ht="12.75">
      <c r="A337" s="20"/>
      <c r="B337" s="47"/>
      <c r="C337" s="6"/>
      <c r="D337" s="20"/>
      <c r="F337" s="12"/>
    </row>
    <row r="338" spans="1:6" ht="12.75">
      <c r="A338" s="20"/>
      <c r="B338" s="47"/>
      <c r="C338" s="6"/>
      <c r="D338" s="20"/>
      <c r="F338" s="12"/>
    </row>
    <row r="339" spans="1:6" ht="12.75">
      <c r="A339" s="20"/>
      <c r="B339" s="47"/>
      <c r="C339" s="6"/>
      <c r="D339" s="20"/>
      <c r="F339" s="12"/>
    </row>
    <row r="340" spans="1:6" ht="12.75">
      <c r="A340" s="20"/>
      <c r="B340" s="47"/>
      <c r="C340" s="6"/>
      <c r="D340" s="20"/>
      <c r="F340" s="12"/>
    </row>
    <row r="341" spans="1:6" ht="12.75">
      <c r="A341" s="20"/>
      <c r="B341" s="47"/>
      <c r="C341" s="6"/>
      <c r="D341" s="20"/>
      <c r="F341" s="12"/>
    </row>
    <row r="342" spans="1:6" ht="12.75">
      <c r="A342" s="20"/>
      <c r="B342" s="47"/>
      <c r="C342" s="6"/>
      <c r="D342" s="20"/>
      <c r="F342" s="12"/>
    </row>
    <row r="343" spans="1:6" ht="12.75">
      <c r="A343" s="20"/>
      <c r="B343" s="47"/>
      <c r="C343" s="6"/>
      <c r="D343" s="20"/>
      <c r="F343" s="12"/>
    </row>
    <row r="344" spans="1:6" ht="12.75">
      <c r="A344" s="20"/>
      <c r="B344" s="47"/>
      <c r="C344" s="6"/>
      <c r="D344" s="20"/>
      <c r="F344" s="12"/>
    </row>
    <row r="345" spans="1:6" ht="12.75">
      <c r="A345" s="20"/>
      <c r="B345" s="47"/>
      <c r="C345" s="6"/>
      <c r="D345" s="20"/>
      <c r="F345" s="12"/>
    </row>
    <row r="346" spans="1:6" ht="12.75">
      <c r="A346" s="20"/>
      <c r="B346" s="47"/>
      <c r="C346" s="6"/>
      <c r="D346" s="20"/>
      <c r="F346" s="12"/>
    </row>
    <row r="347" spans="1:6" ht="12.75">
      <c r="A347" s="20"/>
      <c r="B347" s="47"/>
      <c r="C347" s="6"/>
      <c r="D347" s="20"/>
      <c r="F347" s="12"/>
    </row>
    <row r="348" spans="1:6" ht="12.75">
      <c r="A348" s="20"/>
      <c r="B348" s="47"/>
      <c r="C348" s="6"/>
      <c r="D348" s="20"/>
      <c r="F348" s="12"/>
    </row>
    <row r="349" spans="1:6" ht="12.75">
      <c r="A349" s="20"/>
      <c r="B349" s="47"/>
      <c r="C349" s="6"/>
      <c r="D349" s="20"/>
      <c r="F349" s="12"/>
    </row>
    <row r="350" spans="1:6" ht="12.75">
      <c r="A350" s="20"/>
      <c r="B350" s="47"/>
      <c r="C350" s="6"/>
      <c r="D350" s="20"/>
      <c r="F350" s="12"/>
    </row>
    <row r="351" spans="1:6" ht="12.75">
      <c r="A351" s="20"/>
      <c r="B351" s="47"/>
      <c r="C351" s="6"/>
      <c r="D351" s="20"/>
      <c r="F351" s="12"/>
    </row>
    <row r="352" spans="1:6" ht="12.75">
      <c r="A352" s="20"/>
      <c r="B352" s="47"/>
      <c r="C352" s="6"/>
      <c r="D352" s="20"/>
      <c r="F352" s="12"/>
    </row>
    <row r="353" spans="1:6" ht="12.75">
      <c r="A353" s="20"/>
      <c r="B353" s="47"/>
      <c r="C353" s="6"/>
      <c r="D353" s="20"/>
      <c r="F353" s="12"/>
    </row>
    <row r="354" spans="1:6" ht="12.75">
      <c r="A354" s="20"/>
      <c r="B354" s="47"/>
      <c r="C354" s="6"/>
      <c r="D354" s="20"/>
      <c r="F354" s="12"/>
    </row>
    <row r="355" spans="1:6" ht="12.75">
      <c r="A355" s="20"/>
      <c r="B355" s="47"/>
      <c r="C355" s="6"/>
      <c r="D355" s="20"/>
      <c r="F355" s="12"/>
    </row>
    <row r="356" spans="1:6" ht="12.75">
      <c r="A356" s="20"/>
      <c r="B356" s="47"/>
      <c r="C356" s="6"/>
      <c r="D356" s="20"/>
      <c r="F356" s="12"/>
    </row>
    <row r="357" spans="1:6" ht="12.75">
      <c r="A357" s="20"/>
      <c r="B357" s="47"/>
      <c r="C357" s="6"/>
      <c r="D357" s="20"/>
      <c r="F357" s="12"/>
    </row>
    <row r="358" spans="1:6" ht="12.75">
      <c r="A358" s="20"/>
      <c r="B358" s="47"/>
      <c r="C358" s="6"/>
      <c r="D358" s="20"/>
      <c r="F358" s="12"/>
    </row>
    <row r="359" spans="1:6" ht="12.75">
      <c r="A359" s="20"/>
      <c r="B359" s="47"/>
      <c r="C359" s="6"/>
      <c r="D359" s="20"/>
      <c r="F359" s="12"/>
    </row>
    <row r="360" spans="1:6" ht="12.75">
      <c r="A360" s="20"/>
      <c r="B360" s="47"/>
      <c r="C360" s="6"/>
      <c r="D360" s="20"/>
      <c r="F360" s="12"/>
    </row>
    <row r="361" spans="1:6" ht="12.75">
      <c r="A361" s="20"/>
      <c r="B361" s="47"/>
      <c r="C361" s="6"/>
      <c r="D361" s="20"/>
      <c r="F361" s="12"/>
    </row>
    <row r="362" spans="1:6" ht="12.75">
      <c r="A362" s="20"/>
      <c r="B362" s="47"/>
      <c r="C362" s="6"/>
      <c r="D362" s="20"/>
      <c r="F362" s="12"/>
    </row>
    <row r="363" spans="1:6" ht="12.75">
      <c r="A363" s="20"/>
      <c r="B363" s="47"/>
      <c r="C363" s="6"/>
      <c r="D363" s="20"/>
      <c r="F363" s="12"/>
    </row>
    <row r="364" spans="1:6" ht="12.75">
      <c r="A364" s="20"/>
      <c r="B364" s="47"/>
      <c r="C364" s="6"/>
      <c r="D364" s="20"/>
      <c r="F364" s="12"/>
    </row>
    <row r="365" spans="1:6" ht="12.75">
      <c r="A365" s="20"/>
      <c r="B365" s="47"/>
      <c r="C365" s="6"/>
      <c r="D365" s="20"/>
      <c r="F365" s="12"/>
    </row>
    <row r="366" spans="1:6" ht="12.75">
      <c r="A366" s="20"/>
      <c r="B366" s="47"/>
      <c r="C366" s="6"/>
      <c r="D366" s="20"/>
      <c r="F366" s="12"/>
    </row>
    <row r="367" spans="1:6" ht="12.75">
      <c r="A367" s="20"/>
      <c r="B367" s="47"/>
      <c r="C367" s="6"/>
      <c r="D367" s="20"/>
      <c r="F367" s="12"/>
    </row>
    <row r="368" spans="1:6" ht="12.75">
      <c r="A368" s="20"/>
      <c r="B368" s="47"/>
      <c r="C368" s="6"/>
      <c r="D368" s="20"/>
      <c r="F368" s="12"/>
    </row>
    <row r="369" spans="1:6" ht="12.75">
      <c r="A369" s="20"/>
      <c r="B369" s="47"/>
      <c r="C369" s="6"/>
      <c r="D369" s="20"/>
      <c r="F369" s="12"/>
    </row>
    <row r="370" spans="1:6" ht="12.75">
      <c r="A370" s="20"/>
      <c r="B370" s="47"/>
      <c r="C370" s="6"/>
      <c r="D370" s="20"/>
      <c r="F370" s="12"/>
    </row>
    <row r="371" spans="1:6" ht="12.75">
      <c r="A371" s="20"/>
      <c r="B371" s="47"/>
      <c r="C371" s="6"/>
      <c r="D371" s="20"/>
      <c r="F371" s="12"/>
    </row>
    <row r="372" spans="1:6" ht="12.75">
      <c r="A372" s="20"/>
      <c r="B372" s="47"/>
      <c r="C372" s="6"/>
      <c r="D372" s="20"/>
      <c r="F372" s="12"/>
    </row>
    <row r="373" spans="1:6" ht="12.75">
      <c r="A373" s="20"/>
      <c r="B373" s="47"/>
      <c r="C373" s="6"/>
      <c r="D373" s="20"/>
      <c r="F373" s="12"/>
    </row>
    <row r="374" spans="1:6" ht="12.75">
      <c r="A374" s="20"/>
      <c r="B374" s="47"/>
      <c r="C374" s="6"/>
      <c r="D374" s="20"/>
      <c r="F374" s="12"/>
    </row>
    <row r="375" spans="1:6" ht="12.75">
      <c r="A375" s="20"/>
      <c r="B375" s="47"/>
      <c r="C375" s="6"/>
      <c r="D375" s="20"/>
      <c r="F375" s="12"/>
    </row>
    <row r="376" spans="1:6" ht="12.75">
      <c r="A376" s="20"/>
      <c r="B376" s="47"/>
      <c r="C376" s="6"/>
      <c r="D376" s="20"/>
      <c r="F376" s="12"/>
    </row>
    <row r="377" spans="1:6" ht="12.75">
      <c r="A377" s="20"/>
      <c r="B377" s="47"/>
      <c r="C377" s="6"/>
      <c r="D377" s="20"/>
      <c r="F377" s="12"/>
    </row>
    <row r="378" spans="1:6" ht="12.75">
      <c r="A378" s="20"/>
      <c r="B378" s="47"/>
      <c r="C378" s="6"/>
      <c r="D378" s="20"/>
      <c r="F378" s="12"/>
    </row>
    <row r="379" spans="1:6" ht="12.75">
      <c r="A379" s="20"/>
      <c r="B379" s="47"/>
      <c r="C379" s="6"/>
      <c r="D379" s="20"/>
      <c r="F379" s="12"/>
    </row>
    <row r="380" spans="1:6" ht="12.75">
      <c r="A380" s="20"/>
      <c r="B380" s="47"/>
      <c r="C380" s="6"/>
      <c r="D380" s="20"/>
      <c r="F380" s="12"/>
    </row>
    <row r="381" spans="1:6" ht="12.75">
      <c r="A381" s="20"/>
      <c r="B381" s="47"/>
      <c r="C381" s="6"/>
      <c r="D381" s="20"/>
      <c r="F381" s="12"/>
    </row>
    <row r="382" spans="1:6" ht="12.75">
      <c r="A382" s="20"/>
      <c r="B382" s="47"/>
      <c r="C382" s="6"/>
      <c r="D382" s="20"/>
      <c r="F382" s="12"/>
    </row>
    <row r="383" spans="1:6" ht="12.75">
      <c r="A383" s="20"/>
      <c r="B383" s="47"/>
      <c r="C383" s="6"/>
      <c r="D383" s="20"/>
      <c r="F383" s="12"/>
    </row>
    <row r="384" spans="1:6" ht="12.75">
      <c r="A384" s="20"/>
      <c r="B384" s="47"/>
      <c r="C384" s="6"/>
      <c r="D384" s="20"/>
      <c r="F384" s="12"/>
    </row>
    <row r="385" spans="1:6" ht="12.75">
      <c r="A385" s="20"/>
      <c r="B385" s="47"/>
      <c r="C385" s="6"/>
      <c r="D385" s="20"/>
      <c r="F385" s="12"/>
    </row>
    <row r="386" spans="1:6" ht="12.75">
      <c r="A386" s="20"/>
      <c r="B386" s="47"/>
      <c r="C386" s="6"/>
      <c r="D386" s="20"/>
      <c r="F386" s="12"/>
    </row>
    <row r="387" spans="1:6" ht="12.75">
      <c r="A387" s="20"/>
      <c r="B387" s="47"/>
      <c r="C387" s="6"/>
      <c r="D387" s="20"/>
      <c r="F387" s="12"/>
    </row>
    <row r="388" spans="1:6" ht="12.75">
      <c r="A388" s="20"/>
      <c r="B388" s="47"/>
      <c r="C388" s="6"/>
      <c r="D388" s="20"/>
      <c r="F388" s="12"/>
    </row>
    <row r="389" spans="1:6" ht="12.75">
      <c r="A389" s="20"/>
      <c r="B389" s="47"/>
      <c r="C389" s="6"/>
      <c r="D389" s="20"/>
      <c r="F389" s="12"/>
    </row>
    <row r="390" spans="1:6" ht="12.75">
      <c r="A390" s="20"/>
      <c r="B390" s="47"/>
      <c r="C390" s="6"/>
      <c r="D390" s="20"/>
      <c r="F390" s="12"/>
    </row>
    <row r="391" spans="1:6" ht="12.75">
      <c r="A391" s="20"/>
      <c r="B391" s="47"/>
      <c r="C391" s="6"/>
      <c r="D391" s="20"/>
      <c r="F391" s="12"/>
    </row>
    <row r="392" spans="1:6" ht="12.75">
      <c r="A392" s="20"/>
      <c r="B392" s="47"/>
      <c r="C392" s="6"/>
      <c r="D392" s="20"/>
      <c r="F392" s="12"/>
    </row>
    <row r="393" spans="1:6" ht="12.75">
      <c r="A393" s="20"/>
      <c r="B393" s="47"/>
      <c r="C393" s="6"/>
      <c r="D393" s="20"/>
      <c r="F393" s="12"/>
    </row>
    <row r="394" spans="1:6" ht="12.75">
      <c r="A394" s="20"/>
      <c r="B394" s="47"/>
      <c r="C394" s="6"/>
      <c r="D394" s="20"/>
      <c r="F394" s="12"/>
    </row>
    <row r="395" spans="1:6" ht="12.75">
      <c r="A395" s="20"/>
      <c r="B395" s="47"/>
      <c r="C395" s="6"/>
      <c r="D395" s="20"/>
      <c r="F395" s="12"/>
    </row>
    <row r="396" spans="1:6" ht="12.75">
      <c r="A396" s="20"/>
      <c r="B396" s="47"/>
      <c r="C396" s="6"/>
      <c r="D396" s="20"/>
      <c r="F396" s="12"/>
    </row>
    <row r="397" spans="1:6" ht="12.75">
      <c r="A397" s="20"/>
      <c r="B397" s="47"/>
      <c r="C397" s="6"/>
      <c r="D397" s="20"/>
      <c r="F397" s="12"/>
    </row>
    <row r="398" spans="1:6" ht="12.75">
      <c r="A398" s="20"/>
      <c r="B398" s="47"/>
      <c r="C398" s="6"/>
      <c r="D398" s="20"/>
      <c r="F398" s="12"/>
    </row>
    <row r="399" spans="1:6" ht="12.75">
      <c r="A399" s="20"/>
      <c r="B399" s="47"/>
      <c r="C399" s="6"/>
      <c r="D399" s="20"/>
      <c r="F399" s="12"/>
    </row>
    <row r="400" spans="1:6" ht="12.75">
      <c r="A400" s="20"/>
      <c r="B400" s="47"/>
      <c r="C400" s="6"/>
      <c r="D400" s="20"/>
      <c r="F400" s="12"/>
    </row>
    <row r="401" spans="1:6" ht="12.75">
      <c r="A401" s="20"/>
      <c r="B401" s="47"/>
      <c r="C401" s="6"/>
      <c r="D401" s="20"/>
      <c r="F401" s="12"/>
    </row>
    <row r="402" spans="1:6" ht="12.75">
      <c r="A402" s="20"/>
      <c r="B402" s="47"/>
      <c r="C402" s="6"/>
      <c r="D402" s="20"/>
      <c r="F402" s="12"/>
    </row>
    <row r="403" spans="1:6" ht="12.75">
      <c r="A403" s="20"/>
      <c r="B403" s="47"/>
      <c r="C403" s="6"/>
      <c r="D403" s="20"/>
      <c r="F403" s="12"/>
    </row>
    <row r="404" spans="1:6" ht="12.75">
      <c r="A404" s="20"/>
      <c r="B404" s="47"/>
      <c r="C404" s="6"/>
      <c r="D404" s="20"/>
      <c r="F404" s="12"/>
    </row>
    <row r="405" spans="1:6" ht="12.75">
      <c r="A405" s="20"/>
      <c r="B405" s="47"/>
      <c r="C405" s="6"/>
      <c r="D405" s="20"/>
      <c r="F405" s="12"/>
    </row>
    <row r="406" spans="1:6" ht="12.75">
      <c r="A406" s="20"/>
      <c r="B406" s="47"/>
      <c r="C406" s="6"/>
      <c r="D406" s="20"/>
      <c r="F406" s="12"/>
    </row>
    <row r="407" spans="1:6" ht="12.75">
      <c r="A407" s="20"/>
      <c r="B407" s="47"/>
      <c r="C407" s="6"/>
      <c r="D407" s="20"/>
      <c r="F407" s="12"/>
    </row>
    <row r="408" spans="1:6" ht="12.75">
      <c r="A408" s="20"/>
      <c r="B408" s="47"/>
      <c r="C408" s="6"/>
      <c r="D408" s="20"/>
      <c r="F408" s="12"/>
    </row>
    <row r="409" spans="1:6" ht="12.75">
      <c r="A409" s="20"/>
      <c r="B409" s="47"/>
      <c r="C409" s="6"/>
      <c r="D409" s="20"/>
      <c r="F409" s="12"/>
    </row>
    <row r="410" spans="1:6" ht="12.75">
      <c r="A410" s="20"/>
      <c r="B410" s="47"/>
      <c r="C410" s="6"/>
      <c r="D410" s="20"/>
      <c r="F410" s="12"/>
    </row>
    <row r="411" spans="1:6" ht="12.75">
      <c r="A411" s="20"/>
      <c r="B411" s="47"/>
      <c r="C411" s="6"/>
      <c r="D411" s="20"/>
      <c r="F411" s="12"/>
    </row>
    <row r="412" spans="1:6" ht="12.75">
      <c r="A412" s="20"/>
      <c r="B412" s="47"/>
      <c r="C412" s="6"/>
      <c r="D412" s="20"/>
      <c r="F412" s="12"/>
    </row>
    <row r="413" spans="1:6" ht="12.75">
      <c r="A413" s="20"/>
      <c r="B413" s="47"/>
      <c r="C413" s="6"/>
      <c r="D413" s="20"/>
      <c r="F413" s="12"/>
    </row>
    <row r="414" spans="1:6" ht="12.75">
      <c r="A414" s="20"/>
      <c r="B414" s="47"/>
      <c r="C414" s="6"/>
      <c r="D414" s="20"/>
      <c r="F414" s="12"/>
    </row>
    <row r="415" spans="1:6" ht="12.75">
      <c r="A415" s="20"/>
      <c r="B415" s="47"/>
      <c r="C415" s="6"/>
      <c r="D415" s="20"/>
      <c r="F415" s="12"/>
    </row>
    <row r="416" spans="1:6" ht="12.75">
      <c r="A416" s="20"/>
      <c r="B416" s="47"/>
      <c r="C416" s="6"/>
      <c r="D416" s="20"/>
      <c r="F416" s="12"/>
    </row>
    <row r="417" spans="1:6" ht="12.75">
      <c r="A417" s="20"/>
      <c r="B417" s="47"/>
      <c r="C417" s="6"/>
      <c r="D417" s="20"/>
      <c r="F417" s="12"/>
    </row>
    <row r="418" spans="1:6" ht="12.75">
      <c r="A418" s="20"/>
      <c r="B418" s="47"/>
      <c r="C418" s="6"/>
      <c r="D418" s="20"/>
      <c r="F418" s="12"/>
    </row>
    <row r="419" spans="1:6" ht="12.75">
      <c r="A419" s="20"/>
      <c r="B419" s="47"/>
      <c r="C419" s="6"/>
      <c r="D419" s="20"/>
      <c r="F419" s="12"/>
    </row>
    <row r="420" spans="1:6" ht="12.75">
      <c r="A420" s="20"/>
      <c r="B420" s="47"/>
      <c r="C420" s="6"/>
      <c r="D420" s="20"/>
      <c r="F420" s="12"/>
    </row>
    <row r="421" spans="1:6" ht="12.75">
      <c r="A421" s="20"/>
      <c r="B421" s="47"/>
      <c r="C421" s="6"/>
      <c r="D421" s="20"/>
      <c r="F421" s="12"/>
    </row>
    <row r="422" spans="1:6" ht="12.75">
      <c r="A422" s="20"/>
      <c r="B422" s="47"/>
      <c r="C422" s="6"/>
      <c r="D422" s="20"/>
      <c r="F422" s="12"/>
    </row>
    <row r="423" spans="1:6" ht="12.75">
      <c r="A423" s="20"/>
      <c r="B423" s="47"/>
      <c r="C423" s="6"/>
      <c r="D423" s="20"/>
      <c r="F423" s="12"/>
    </row>
    <row r="424" spans="1:6" ht="12.75">
      <c r="A424" s="20"/>
      <c r="B424" s="47"/>
      <c r="C424" s="6"/>
      <c r="D424" s="20"/>
      <c r="F424" s="12"/>
    </row>
    <row r="425" spans="1:6" ht="12.75">
      <c r="A425" s="20"/>
      <c r="B425" s="47"/>
      <c r="C425" s="6"/>
      <c r="D425" s="20"/>
      <c r="F425" s="12"/>
    </row>
    <row r="426" spans="1:6" ht="12.75">
      <c r="A426" s="20"/>
      <c r="B426" s="47"/>
      <c r="C426" s="6"/>
      <c r="D426" s="20"/>
      <c r="F426" s="12"/>
    </row>
    <row r="427" spans="1:6" ht="12.75">
      <c r="A427" s="20"/>
      <c r="B427" s="47"/>
      <c r="C427" s="6"/>
      <c r="D427" s="20"/>
      <c r="F427" s="12"/>
    </row>
    <row r="428" spans="1:6" ht="12.75">
      <c r="A428" s="20"/>
      <c r="B428" s="47"/>
      <c r="C428" s="6"/>
      <c r="D428" s="20"/>
      <c r="F428" s="12"/>
    </row>
    <row r="429" spans="1:6" ht="12.75">
      <c r="A429" s="20"/>
      <c r="B429" s="47"/>
      <c r="C429" s="6"/>
      <c r="D429" s="20"/>
      <c r="F429" s="12"/>
    </row>
    <row r="430" spans="1:6" ht="12.75">
      <c r="A430" s="20"/>
      <c r="B430" s="47"/>
      <c r="C430" s="6"/>
      <c r="D430" s="20"/>
      <c r="F430" s="12"/>
    </row>
    <row r="431" spans="1:6" ht="12.75">
      <c r="A431" s="20"/>
      <c r="B431" s="47"/>
      <c r="C431" s="6"/>
      <c r="D431" s="20"/>
      <c r="F431" s="12"/>
    </row>
    <row r="432" spans="1:6" ht="12.75">
      <c r="A432" s="20"/>
      <c r="B432" s="47"/>
      <c r="C432" s="6"/>
      <c r="D432" s="20"/>
      <c r="F432" s="12"/>
    </row>
    <row r="433" spans="1:6" ht="12.75">
      <c r="A433" s="20"/>
      <c r="B433" s="47"/>
      <c r="C433" s="6"/>
      <c r="D433" s="20"/>
      <c r="F433" s="12"/>
    </row>
    <row r="434" spans="1:6" ht="12.75">
      <c r="A434" s="20"/>
      <c r="B434" s="47"/>
      <c r="C434" s="6"/>
      <c r="D434" s="20"/>
      <c r="F434" s="12"/>
    </row>
    <row r="435" spans="1:6" ht="12.75">
      <c r="A435" s="20"/>
      <c r="B435" s="47"/>
      <c r="C435" s="6"/>
      <c r="D435" s="20"/>
      <c r="F435" s="12"/>
    </row>
    <row r="436" spans="1:6" ht="12.75">
      <c r="A436" s="20"/>
      <c r="B436" s="47"/>
      <c r="C436" s="6"/>
      <c r="D436" s="20"/>
      <c r="F436" s="12"/>
    </row>
    <row r="437" spans="1:6" ht="12.75">
      <c r="A437" s="20"/>
      <c r="B437" s="47"/>
      <c r="C437" s="6"/>
      <c r="D437" s="20"/>
      <c r="F437" s="12"/>
    </row>
    <row r="438" spans="1:6" ht="12.75">
      <c r="A438" s="20"/>
      <c r="B438" s="47"/>
      <c r="C438" s="6"/>
      <c r="D438" s="20"/>
      <c r="F438" s="12"/>
    </row>
    <row r="439" spans="1:6" ht="12.75">
      <c r="A439" s="20"/>
      <c r="B439" s="47"/>
      <c r="C439" s="6"/>
      <c r="D439" s="20"/>
      <c r="F439" s="12"/>
    </row>
    <row r="440" spans="1:6" ht="12.75">
      <c r="A440" s="20"/>
      <c r="B440" s="47"/>
      <c r="C440" s="6"/>
      <c r="D440" s="20"/>
      <c r="F440" s="12"/>
    </row>
    <row r="441" spans="1:6" ht="12.75">
      <c r="A441" s="20"/>
      <c r="B441" s="47"/>
      <c r="C441" s="6"/>
      <c r="D441" s="20"/>
      <c r="F441" s="12"/>
    </row>
    <row r="442" spans="1:6" ht="12.75">
      <c r="A442" s="20"/>
      <c r="B442" s="47"/>
      <c r="C442" s="6"/>
      <c r="D442" s="20"/>
      <c r="F442" s="12"/>
    </row>
    <row r="443" spans="1:6" ht="12.75">
      <c r="A443" s="20"/>
      <c r="B443" s="47"/>
      <c r="C443" s="6"/>
      <c r="D443" s="20"/>
      <c r="F443" s="12"/>
    </row>
    <row r="444" spans="1:6" ht="12.75">
      <c r="A444" s="20"/>
      <c r="B444" s="47"/>
      <c r="C444" s="6"/>
      <c r="D444" s="20"/>
      <c r="F444" s="12"/>
    </row>
    <row r="445" spans="1:6" ht="12.75">
      <c r="A445" s="20"/>
      <c r="B445" s="47"/>
      <c r="C445" s="6"/>
      <c r="D445" s="20"/>
      <c r="F445" s="12"/>
    </row>
    <row r="446" spans="1:6" ht="12.75">
      <c r="A446" s="20"/>
      <c r="B446" s="47"/>
      <c r="C446" s="6"/>
      <c r="D446" s="20"/>
      <c r="F446" s="12"/>
    </row>
    <row r="447" spans="1:6" ht="12.75">
      <c r="A447" s="20"/>
      <c r="B447" s="47"/>
      <c r="C447" s="6"/>
      <c r="D447" s="20"/>
      <c r="F447" s="12"/>
    </row>
    <row r="448" spans="1:6" ht="12.75">
      <c r="A448" s="20"/>
      <c r="B448" s="47"/>
      <c r="C448" s="6"/>
      <c r="D448" s="20"/>
      <c r="F448" s="12"/>
    </row>
    <row r="449" spans="1:6" ht="12.75">
      <c r="A449" s="20"/>
      <c r="B449" s="47"/>
      <c r="C449" s="6"/>
      <c r="D449" s="20"/>
      <c r="F449" s="12"/>
    </row>
    <row r="450" spans="1:6" ht="12.75">
      <c r="A450" s="20"/>
      <c r="B450" s="47"/>
      <c r="C450" s="6"/>
      <c r="D450" s="20"/>
      <c r="F450" s="12"/>
    </row>
    <row r="451" spans="1:6" ht="12.75">
      <c r="A451" s="20"/>
      <c r="B451" s="47"/>
      <c r="C451" s="6"/>
      <c r="D451" s="20"/>
      <c r="F451" s="12"/>
    </row>
    <row r="452" spans="1:6" ht="12.75">
      <c r="A452" s="20"/>
      <c r="B452" s="47"/>
      <c r="C452" s="6"/>
      <c r="D452" s="20"/>
      <c r="F452" s="12"/>
    </row>
    <row r="453" spans="1:6" ht="12.75">
      <c r="A453" s="20"/>
      <c r="B453" s="47"/>
      <c r="C453" s="6"/>
      <c r="D453" s="20"/>
      <c r="F453" s="12"/>
    </row>
    <row r="454" spans="1:6" ht="12.75">
      <c r="A454" s="20"/>
      <c r="B454" s="47"/>
      <c r="C454" s="6"/>
      <c r="D454" s="20"/>
      <c r="F454" s="12"/>
    </row>
    <row r="455" spans="1:6" ht="12.75">
      <c r="A455" s="20"/>
      <c r="B455" s="47"/>
      <c r="C455" s="6"/>
      <c r="D455" s="20"/>
      <c r="F455" s="12"/>
    </row>
    <row r="456" spans="1:6" ht="12.75">
      <c r="A456" s="20"/>
      <c r="B456" s="47"/>
      <c r="C456" s="6"/>
      <c r="D456" s="20"/>
      <c r="F456" s="12"/>
    </row>
    <row r="457" spans="1:6" ht="12.75">
      <c r="A457" s="20"/>
      <c r="B457" s="47"/>
      <c r="C457" s="6"/>
      <c r="D457" s="20"/>
      <c r="F457" s="12"/>
    </row>
    <row r="458" spans="1:6" ht="12.75">
      <c r="A458" s="20"/>
      <c r="B458" s="47"/>
      <c r="C458" s="6"/>
      <c r="D458" s="20"/>
      <c r="F458" s="12"/>
    </row>
    <row r="459" spans="1:6" ht="12.75">
      <c r="A459" s="20"/>
      <c r="B459" s="47"/>
      <c r="C459" s="6"/>
      <c r="D459" s="20"/>
      <c r="F459" s="12"/>
    </row>
    <row r="460" spans="1:6" ht="12.75">
      <c r="A460" s="20"/>
      <c r="B460" s="47"/>
      <c r="C460" s="6"/>
      <c r="D460" s="20"/>
      <c r="F460" s="12"/>
    </row>
    <row r="461" spans="1:6" ht="12.75">
      <c r="A461" s="20"/>
      <c r="B461" s="47"/>
      <c r="C461" s="6"/>
      <c r="D461" s="20"/>
      <c r="F461" s="12"/>
    </row>
    <row r="462" spans="1:6" ht="12.75">
      <c r="A462" s="20"/>
      <c r="B462" s="47"/>
      <c r="C462" s="6"/>
      <c r="D462" s="20"/>
      <c r="F462" s="12"/>
    </row>
    <row r="463" spans="1:6" ht="12.75">
      <c r="A463" s="20"/>
      <c r="B463" s="47"/>
      <c r="C463" s="6"/>
      <c r="D463" s="20"/>
      <c r="F463" s="12"/>
    </row>
    <row r="464" spans="1:6" ht="12.75">
      <c r="A464" s="20"/>
      <c r="B464" s="47"/>
      <c r="C464" s="6"/>
      <c r="D464" s="20"/>
      <c r="F464" s="12"/>
    </row>
    <row r="465" spans="1:6" ht="12.75">
      <c r="A465" s="20"/>
      <c r="B465" s="47"/>
      <c r="C465" s="6"/>
      <c r="D465" s="20"/>
      <c r="F465" s="12"/>
    </row>
    <row r="466" spans="1:6" ht="12.75">
      <c r="A466" s="20"/>
      <c r="B466" s="47"/>
      <c r="C466" s="6"/>
      <c r="D466" s="20"/>
      <c r="F466" s="12"/>
    </row>
    <row r="467" spans="1:6" ht="12.75">
      <c r="A467" s="20"/>
      <c r="B467" s="47"/>
      <c r="C467" s="6"/>
      <c r="D467" s="20"/>
      <c r="F467" s="12"/>
    </row>
    <row r="468" spans="1:6" ht="12.75">
      <c r="A468" s="20"/>
      <c r="B468" s="47"/>
      <c r="C468" s="6"/>
      <c r="D468" s="20"/>
      <c r="F468" s="12"/>
    </row>
    <row r="469" spans="1:6" ht="12.75">
      <c r="A469" s="20"/>
      <c r="B469" s="47"/>
      <c r="C469" s="6"/>
      <c r="D469" s="20"/>
      <c r="F469" s="12"/>
    </row>
    <row r="470" spans="1:6" ht="12.75">
      <c r="A470" s="20"/>
      <c r="B470" s="47"/>
      <c r="C470" s="6"/>
      <c r="D470" s="20"/>
      <c r="F470" s="12"/>
    </row>
    <row r="471" spans="1:6" ht="12.75">
      <c r="A471" s="20"/>
      <c r="B471" s="47"/>
      <c r="C471" s="6"/>
      <c r="D471" s="20"/>
      <c r="F471" s="12"/>
    </row>
    <row r="472" spans="1:6" ht="12.75">
      <c r="A472" s="20"/>
      <c r="B472" s="47"/>
      <c r="C472" s="6"/>
      <c r="D472" s="20"/>
      <c r="F472" s="12"/>
    </row>
    <row r="473" spans="1:6" ht="12.75">
      <c r="A473" s="20"/>
      <c r="B473" s="47"/>
      <c r="C473" s="6"/>
      <c r="D473" s="20"/>
      <c r="F473" s="12"/>
    </row>
    <row r="474" spans="1:6" ht="12.75">
      <c r="A474" s="20"/>
      <c r="B474" s="47"/>
      <c r="C474" s="6"/>
      <c r="D474" s="20"/>
      <c r="F474" s="12"/>
    </row>
    <row r="475" spans="1:6" ht="12.75">
      <c r="A475" s="20"/>
      <c r="B475" s="47"/>
      <c r="C475" s="6"/>
      <c r="D475" s="20"/>
      <c r="F475" s="12"/>
    </row>
    <row r="476" spans="1:6" ht="12.75">
      <c r="A476" s="20"/>
      <c r="B476" s="47"/>
      <c r="C476" s="6"/>
      <c r="D476" s="20"/>
      <c r="F476" s="12"/>
    </row>
    <row r="477" spans="1:6" ht="12.75">
      <c r="A477" s="20"/>
      <c r="B477" s="47"/>
      <c r="C477" s="6"/>
      <c r="D477" s="20"/>
      <c r="F477" s="12"/>
    </row>
    <row r="478" spans="1:6" ht="12.75">
      <c r="A478" s="20"/>
      <c r="B478" s="47"/>
      <c r="C478" s="6"/>
      <c r="D478" s="20"/>
      <c r="F478" s="12"/>
    </row>
    <row r="479" spans="1:6" ht="12.75">
      <c r="A479" s="20"/>
      <c r="B479" s="47"/>
      <c r="C479" s="6"/>
      <c r="D479" s="20"/>
      <c r="F479" s="12"/>
    </row>
    <row r="480" spans="1:6" ht="12.75">
      <c r="A480" s="20"/>
      <c r="B480" s="47"/>
      <c r="C480" s="6"/>
      <c r="D480" s="20"/>
      <c r="F480" s="12"/>
    </row>
    <row r="481" spans="1:6" ht="12.75">
      <c r="A481" s="20"/>
      <c r="B481" s="47"/>
      <c r="C481" s="6"/>
      <c r="D481" s="20"/>
      <c r="F481" s="12"/>
    </row>
    <row r="482" spans="1:6" ht="12.75">
      <c r="A482" s="20"/>
      <c r="B482" s="47"/>
      <c r="C482" s="6"/>
      <c r="D482" s="20"/>
      <c r="F482" s="12"/>
    </row>
    <row r="483" spans="1:6" ht="12.75">
      <c r="A483" s="20"/>
      <c r="B483" s="47"/>
      <c r="C483" s="6"/>
      <c r="D483" s="20"/>
      <c r="F483" s="12"/>
    </row>
    <row r="484" spans="1:6" ht="12.75">
      <c r="A484" s="20"/>
      <c r="B484" s="47"/>
      <c r="C484" s="6"/>
      <c r="D484" s="20"/>
      <c r="F484" s="12"/>
    </row>
    <row r="485" spans="1:6" ht="12.75">
      <c r="A485" s="20"/>
      <c r="B485" s="47"/>
      <c r="C485" s="6"/>
      <c r="D485" s="20"/>
      <c r="F485" s="12"/>
    </row>
    <row r="486" spans="1:6" ht="12.75">
      <c r="A486" s="20"/>
      <c r="B486" s="47"/>
      <c r="C486" s="6"/>
      <c r="D486" s="20"/>
      <c r="F486" s="12"/>
    </row>
    <row r="487" spans="1:6" ht="12.75">
      <c r="A487" s="20"/>
      <c r="B487" s="47"/>
      <c r="C487" s="6"/>
      <c r="D487" s="20"/>
      <c r="F487" s="12"/>
    </row>
    <row r="488" spans="1:6" ht="12.75">
      <c r="A488" s="20"/>
      <c r="B488" s="47"/>
      <c r="C488" s="6"/>
      <c r="D488" s="20"/>
      <c r="F488" s="12"/>
    </row>
    <row r="489" spans="1:6" ht="12.75">
      <c r="A489" s="20"/>
      <c r="B489" s="47"/>
      <c r="C489" s="6"/>
      <c r="D489" s="20"/>
      <c r="F489" s="12"/>
    </row>
    <row r="490" spans="1:6" ht="12.75">
      <c r="A490" s="20"/>
      <c r="B490" s="47"/>
      <c r="C490" s="6"/>
      <c r="D490" s="20"/>
      <c r="F490" s="12"/>
    </row>
    <row r="491" spans="1:6" ht="12.75">
      <c r="A491" s="20"/>
      <c r="B491" s="47"/>
      <c r="C491" s="6"/>
      <c r="D491" s="20"/>
      <c r="F491" s="12"/>
    </row>
    <row r="492" spans="1:6" ht="12.75">
      <c r="A492" s="20"/>
      <c r="B492" s="47"/>
      <c r="C492" s="6"/>
      <c r="D492" s="20"/>
      <c r="F492" s="12"/>
    </row>
    <row r="493" spans="1:6" ht="12.75">
      <c r="A493" s="20"/>
      <c r="B493" s="47"/>
      <c r="C493" s="6"/>
      <c r="D493" s="20"/>
      <c r="F493" s="12"/>
    </row>
    <row r="494" spans="1:6" ht="12.75">
      <c r="A494" s="20"/>
      <c r="B494" s="47"/>
      <c r="C494" s="6"/>
      <c r="D494" s="20"/>
      <c r="F494" s="12"/>
    </row>
    <row r="495" spans="1:6" ht="12.75">
      <c r="A495" s="20"/>
      <c r="B495" s="47"/>
      <c r="C495" s="6"/>
      <c r="D495" s="20"/>
      <c r="F495" s="12"/>
    </row>
    <row r="496" spans="1:6" ht="12.75">
      <c r="A496" s="20"/>
      <c r="B496" s="47"/>
      <c r="C496" s="6"/>
      <c r="D496" s="20"/>
      <c r="F496" s="12"/>
    </row>
    <row r="497" spans="1:6" ht="12.75">
      <c r="A497" s="20"/>
      <c r="B497" s="47"/>
      <c r="C497" s="6"/>
      <c r="D497" s="20"/>
      <c r="F497" s="12"/>
    </row>
    <row r="498" spans="1:6" ht="12.75">
      <c r="A498" s="20"/>
      <c r="B498" s="47"/>
      <c r="C498" s="6"/>
      <c r="D498" s="20"/>
      <c r="F498" s="12"/>
    </row>
    <row r="499" spans="1:6" ht="12.75">
      <c r="A499" s="20"/>
      <c r="B499" s="47"/>
      <c r="C499" s="6"/>
      <c r="D499" s="20"/>
      <c r="F499" s="12"/>
    </row>
    <row r="500" spans="1:6" ht="12.75">
      <c r="A500" s="20"/>
      <c r="B500" s="47"/>
      <c r="C500" s="6"/>
      <c r="D500" s="20"/>
      <c r="F500" s="12"/>
    </row>
    <row r="501" spans="1:6" ht="12.75">
      <c r="A501" s="20"/>
      <c r="B501" s="47"/>
      <c r="C501" s="6"/>
      <c r="D501" s="20"/>
      <c r="F501" s="12"/>
    </row>
    <row r="502" spans="1:6" ht="12.75">
      <c r="A502" s="20"/>
      <c r="B502" s="47"/>
      <c r="C502" s="6"/>
      <c r="D502" s="20"/>
      <c r="F502" s="12"/>
    </row>
    <row r="503" spans="1:6" ht="12.75">
      <c r="A503" s="20"/>
      <c r="B503" s="47"/>
      <c r="C503" s="6"/>
      <c r="D503" s="20"/>
      <c r="F503" s="12"/>
    </row>
    <row r="504" spans="1:6" ht="12.75">
      <c r="A504" s="20"/>
      <c r="B504" s="47"/>
      <c r="C504" s="6"/>
      <c r="D504" s="20"/>
      <c r="F504" s="12"/>
    </row>
    <row r="505" spans="1:6" ht="12.75">
      <c r="A505" s="20"/>
      <c r="B505" s="47"/>
      <c r="C505" s="6"/>
      <c r="D505" s="20"/>
      <c r="F505" s="12"/>
    </row>
    <row r="506" spans="1:6" ht="12.75">
      <c r="A506" s="20"/>
      <c r="B506" s="47"/>
      <c r="C506" s="6"/>
      <c r="D506" s="20"/>
      <c r="F506" s="12"/>
    </row>
    <row r="507" spans="1:6" ht="12.75">
      <c r="A507" s="20"/>
      <c r="B507" s="47"/>
      <c r="C507" s="6"/>
      <c r="D507" s="20"/>
      <c r="F507" s="12"/>
    </row>
    <row r="508" spans="1:6" ht="12.75">
      <c r="A508" s="20"/>
      <c r="B508" s="47"/>
      <c r="C508" s="6"/>
      <c r="D508" s="20"/>
      <c r="F508" s="12"/>
    </row>
    <row r="509" spans="1:6" ht="12.75">
      <c r="A509" s="20"/>
      <c r="B509" s="47"/>
      <c r="C509" s="6"/>
      <c r="D509" s="20"/>
      <c r="F509" s="12"/>
    </row>
    <row r="510" spans="1:6" ht="12.75">
      <c r="A510" s="20"/>
      <c r="B510" s="47"/>
      <c r="C510" s="6"/>
      <c r="D510" s="20"/>
      <c r="F510" s="12"/>
    </row>
    <row r="511" spans="1:6" ht="12.75">
      <c r="A511" s="20"/>
      <c r="B511" s="47"/>
      <c r="C511" s="6"/>
      <c r="D511" s="20"/>
      <c r="F511" s="12"/>
    </row>
    <row r="512" spans="1:6" ht="12.75">
      <c r="A512" s="20"/>
      <c r="B512" s="47"/>
      <c r="C512" s="6"/>
      <c r="D512" s="20"/>
      <c r="F512" s="12"/>
    </row>
    <row r="513" spans="1:6" ht="12.75">
      <c r="A513" s="20"/>
      <c r="B513" s="47"/>
      <c r="C513" s="6"/>
      <c r="D513" s="20"/>
      <c r="F513" s="12"/>
    </row>
    <row r="514" spans="1:6" ht="12.75">
      <c r="A514" s="20"/>
      <c r="B514" s="47"/>
      <c r="C514" s="6"/>
      <c r="D514" s="20"/>
      <c r="F514" s="12"/>
    </row>
    <row r="515" spans="1:6" ht="12.75">
      <c r="A515" s="20"/>
      <c r="B515" s="47"/>
      <c r="C515" s="6"/>
      <c r="D515" s="20"/>
      <c r="F515" s="12"/>
    </row>
    <row r="516" spans="1:6" ht="12.75">
      <c r="A516" s="20"/>
      <c r="B516" s="47"/>
      <c r="C516" s="6"/>
      <c r="D516" s="20"/>
      <c r="F516" s="12"/>
    </row>
    <row r="517" spans="1:6" ht="12.75">
      <c r="A517" s="20"/>
      <c r="B517" s="47"/>
      <c r="C517" s="6"/>
      <c r="D517" s="20"/>
      <c r="F517" s="12"/>
    </row>
    <row r="518" spans="1:6" ht="12.75">
      <c r="A518" s="20"/>
      <c r="B518" s="47"/>
      <c r="C518" s="6"/>
      <c r="D518" s="20"/>
      <c r="F518" s="12"/>
    </row>
    <row r="519" spans="1:6" ht="12.75">
      <c r="A519" s="20"/>
      <c r="B519" s="47"/>
      <c r="C519" s="6"/>
      <c r="D519" s="20"/>
      <c r="F519" s="12"/>
    </row>
    <row r="520" spans="1:6" ht="12.75">
      <c r="A520" s="20"/>
      <c r="B520" s="47"/>
      <c r="C520" s="6"/>
      <c r="D520" s="20"/>
      <c r="F520" s="12"/>
    </row>
    <row r="521" spans="1:6" ht="12.75">
      <c r="A521" s="20"/>
      <c r="B521" s="47"/>
      <c r="C521" s="6"/>
      <c r="D521" s="20"/>
      <c r="F521" s="12"/>
    </row>
    <row r="522" spans="1:6" ht="12.75">
      <c r="A522" s="20"/>
      <c r="B522" s="47"/>
      <c r="C522" s="6"/>
      <c r="D522" s="20"/>
      <c r="F522" s="12"/>
    </row>
    <row r="523" spans="1:6" ht="12.75">
      <c r="A523" s="20"/>
      <c r="B523" s="47"/>
      <c r="C523" s="6"/>
      <c r="D523" s="20"/>
      <c r="F523" s="12"/>
    </row>
    <row r="524" spans="1:6" ht="12.75">
      <c r="A524" s="20"/>
      <c r="B524" s="47"/>
      <c r="C524" s="6"/>
      <c r="D524" s="20"/>
      <c r="F524" s="12"/>
    </row>
    <row r="525" spans="1:6" ht="12.75">
      <c r="A525" s="20"/>
      <c r="B525" s="47"/>
      <c r="C525" s="6"/>
      <c r="D525" s="20"/>
      <c r="F525" s="12"/>
    </row>
    <row r="526" spans="1:6" ht="12.75">
      <c r="A526" s="20"/>
      <c r="B526" s="47"/>
      <c r="C526" s="6"/>
      <c r="D526" s="20"/>
      <c r="F526" s="12"/>
    </row>
    <row r="527" spans="1:6" ht="12.75">
      <c r="A527" s="20"/>
      <c r="B527" s="47"/>
      <c r="C527" s="6"/>
      <c r="D527" s="20"/>
      <c r="F527" s="12"/>
    </row>
    <row r="528" spans="1:6" ht="12.75">
      <c r="A528" s="20"/>
      <c r="B528" s="47"/>
      <c r="C528" s="6"/>
      <c r="D528" s="20"/>
      <c r="F528" s="12"/>
    </row>
    <row r="529" spans="1:6" ht="12.75">
      <c r="A529" s="20"/>
      <c r="B529" s="47"/>
      <c r="C529" s="6"/>
      <c r="D529" s="20"/>
      <c r="F529" s="12"/>
    </row>
    <row r="530" spans="1:6" ht="12.75">
      <c r="A530" s="20"/>
      <c r="B530" s="47"/>
      <c r="C530" s="6"/>
      <c r="D530" s="20"/>
      <c r="F530" s="12"/>
    </row>
    <row r="531" spans="1:6" ht="12.75">
      <c r="A531" s="20"/>
      <c r="B531" s="47"/>
      <c r="C531" s="6"/>
      <c r="D531" s="20"/>
      <c r="F531" s="12"/>
    </row>
    <row r="532" spans="1:6" ht="12.75">
      <c r="A532" s="20"/>
      <c r="B532" s="47"/>
      <c r="C532" s="6"/>
      <c r="D532" s="20"/>
      <c r="F532" s="12"/>
    </row>
    <row r="533" spans="1:6" ht="12.75">
      <c r="A533" s="20"/>
      <c r="B533" s="47"/>
      <c r="C533" s="6"/>
      <c r="D533" s="20"/>
      <c r="F533" s="12"/>
    </row>
    <row r="534" spans="1:6" ht="12.75">
      <c r="A534" s="20"/>
      <c r="B534" s="47"/>
      <c r="C534" s="6"/>
      <c r="D534" s="20"/>
      <c r="F534" s="12"/>
    </row>
    <row r="535" spans="1:6" ht="12.75">
      <c r="A535" s="20"/>
      <c r="B535" s="47"/>
      <c r="C535" s="6"/>
      <c r="D535" s="20"/>
      <c r="F535" s="12"/>
    </row>
    <row r="536" spans="1:6" ht="12.75">
      <c r="A536" s="20"/>
      <c r="B536" s="47"/>
      <c r="C536" s="6"/>
      <c r="D536" s="20"/>
      <c r="F536" s="12"/>
    </row>
    <row r="537" spans="1:6" ht="12.75">
      <c r="A537" s="20"/>
      <c r="B537" s="47"/>
      <c r="C537" s="6"/>
      <c r="D537" s="20"/>
      <c r="F537" s="12"/>
    </row>
    <row r="538" spans="1:6" ht="12.75">
      <c r="A538" s="20"/>
      <c r="B538" s="47"/>
      <c r="C538" s="6"/>
      <c r="D538" s="20"/>
      <c r="F538" s="12"/>
    </row>
    <row r="539" spans="1:6" ht="12.75">
      <c r="A539" s="20"/>
      <c r="B539" s="47"/>
      <c r="C539" s="6"/>
      <c r="D539" s="20"/>
      <c r="F539" s="12"/>
    </row>
    <row r="540" spans="1:6" ht="12.75">
      <c r="A540" s="20"/>
      <c r="B540" s="47"/>
      <c r="C540" s="6"/>
      <c r="D540" s="20"/>
      <c r="F540" s="12"/>
    </row>
    <row r="541" spans="1:6" ht="12.75">
      <c r="A541" s="20"/>
      <c r="B541" s="47"/>
      <c r="C541" s="6"/>
      <c r="D541" s="20"/>
      <c r="F541" s="12"/>
    </row>
    <row r="542" spans="1:6" ht="12.75">
      <c r="A542" s="20"/>
      <c r="B542" s="47"/>
      <c r="C542" s="6"/>
      <c r="D542" s="20"/>
      <c r="F542" s="12"/>
    </row>
    <row r="543" spans="1:6" ht="12.75">
      <c r="A543" s="20"/>
      <c r="B543" s="47"/>
      <c r="C543" s="6"/>
      <c r="D543" s="20"/>
      <c r="F543" s="12"/>
    </row>
    <row r="544" spans="1:6" ht="12.75">
      <c r="A544" s="20"/>
      <c r="B544" s="47"/>
      <c r="C544" s="6"/>
      <c r="D544" s="20"/>
      <c r="F544" s="12"/>
    </row>
    <row r="545" spans="1:6" ht="12.75">
      <c r="A545" s="20"/>
      <c r="B545" s="47"/>
      <c r="C545" s="6"/>
      <c r="D545" s="20"/>
      <c r="F545" s="12"/>
    </row>
    <row r="546" spans="1:6" ht="12.75">
      <c r="A546" s="20"/>
      <c r="B546" s="47"/>
      <c r="C546" s="6"/>
      <c r="D546" s="20"/>
      <c r="F546" s="12"/>
    </row>
    <row r="547" spans="1:6" ht="12.75">
      <c r="A547" s="20"/>
      <c r="B547" s="47"/>
      <c r="C547" s="6"/>
      <c r="D547" s="20"/>
      <c r="F547" s="12"/>
    </row>
    <row r="548" spans="1:6" ht="12.75">
      <c r="A548" s="20"/>
      <c r="B548" s="47"/>
      <c r="C548" s="6"/>
      <c r="D548" s="20"/>
      <c r="F548" s="12"/>
    </row>
    <row r="549" spans="1:6" ht="12.75">
      <c r="A549" s="20"/>
      <c r="B549" s="47"/>
      <c r="C549" s="6"/>
      <c r="D549" s="20"/>
      <c r="F549" s="12"/>
    </row>
    <row r="550" spans="1:6" ht="12.75">
      <c r="A550" s="20"/>
      <c r="B550" s="47"/>
      <c r="C550" s="6"/>
      <c r="D550" s="20"/>
      <c r="F550" s="12"/>
    </row>
    <row r="551" spans="1:6" ht="12.75">
      <c r="A551" s="20"/>
      <c r="B551" s="47"/>
      <c r="C551" s="6"/>
      <c r="D551" s="20"/>
      <c r="F551" s="12"/>
    </row>
    <row r="552" spans="1:6" ht="12.75">
      <c r="A552" s="20"/>
      <c r="B552" s="47"/>
      <c r="C552" s="6"/>
      <c r="D552" s="20"/>
      <c r="F552" s="12"/>
    </row>
    <row r="553" spans="1:6" ht="12.75">
      <c r="A553" s="20"/>
      <c r="B553" s="47"/>
      <c r="C553" s="6"/>
      <c r="D553" s="20"/>
      <c r="F553" s="12"/>
    </row>
    <row r="554" spans="1:6" ht="12.75">
      <c r="A554" s="20"/>
      <c r="B554" s="47"/>
      <c r="C554" s="6"/>
      <c r="D554" s="20"/>
      <c r="F554" s="12"/>
    </row>
    <row r="555" spans="1:6" ht="12.75">
      <c r="A555" s="20"/>
      <c r="B555" s="47"/>
      <c r="C555" s="6"/>
      <c r="D555" s="20"/>
      <c r="F555" s="12"/>
    </row>
    <row r="556" spans="1:6" ht="12.75">
      <c r="A556" s="20"/>
      <c r="B556" s="47"/>
      <c r="C556" s="6"/>
      <c r="D556" s="20"/>
      <c r="F556" s="12"/>
    </row>
    <row r="557" spans="1:6" ht="12.75">
      <c r="A557" s="20"/>
      <c r="B557" s="47"/>
      <c r="C557" s="6"/>
      <c r="D557" s="20"/>
      <c r="F557" s="12"/>
    </row>
    <row r="558" spans="1:6" ht="12.75">
      <c r="A558" s="20"/>
      <c r="B558" s="47"/>
      <c r="C558" s="6"/>
      <c r="D558" s="20"/>
      <c r="F558" s="12"/>
    </row>
    <row r="559" spans="1:6" ht="12.75">
      <c r="A559" s="20"/>
      <c r="B559" s="47"/>
      <c r="C559" s="6"/>
      <c r="D559" s="20"/>
      <c r="F559" s="12"/>
    </row>
    <row r="560" spans="1:6" ht="12.75">
      <c r="A560" s="20"/>
      <c r="B560" s="47"/>
      <c r="C560" s="6"/>
      <c r="D560" s="20"/>
      <c r="F560" s="12"/>
    </row>
    <row r="561" spans="1:6" ht="12.75">
      <c r="A561" s="20"/>
      <c r="B561" s="47"/>
      <c r="C561" s="6"/>
      <c r="D561" s="20"/>
      <c r="F561" s="12"/>
    </row>
    <row r="562" spans="1:6" ht="12.75">
      <c r="A562" s="20"/>
      <c r="B562" s="47"/>
      <c r="C562" s="6"/>
      <c r="D562" s="20"/>
      <c r="F562" s="12"/>
    </row>
    <row r="563" spans="1:6" ht="12.75">
      <c r="A563" s="20"/>
      <c r="B563" s="47"/>
      <c r="C563" s="6"/>
      <c r="D563" s="20"/>
      <c r="F563" s="12"/>
    </row>
    <row r="564" spans="1:6" ht="12.75">
      <c r="A564" s="20"/>
      <c r="B564" s="47"/>
      <c r="C564" s="6"/>
      <c r="D564" s="20"/>
      <c r="F564" s="12"/>
    </row>
    <row r="565" spans="1:6" ht="12.75">
      <c r="A565" s="20"/>
      <c r="B565" s="47"/>
      <c r="C565" s="6"/>
      <c r="D565" s="20"/>
      <c r="F565" s="12"/>
    </row>
    <row r="566" spans="1:6" ht="12.75">
      <c r="A566" s="20"/>
      <c r="B566" s="47"/>
      <c r="C566" s="6"/>
      <c r="D566" s="20"/>
      <c r="F566" s="12"/>
    </row>
    <row r="567" spans="1:6" ht="12.75">
      <c r="A567" s="20"/>
      <c r="B567" s="47"/>
      <c r="C567" s="6"/>
      <c r="D567" s="20"/>
      <c r="F567" s="12"/>
    </row>
    <row r="568" spans="1:6" ht="12.75">
      <c r="A568" s="20"/>
      <c r="B568" s="47"/>
      <c r="C568" s="6"/>
      <c r="D568" s="20"/>
      <c r="F568" s="12"/>
    </row>
    <row r="569" spans="1:6" ht="12.75">
      <c r="A569" s="20"/>
      <c r="B569" s="47"/>
      <c r="C569" s="6"/>
      <c r="D569" s="20"/>
      <c r="F569" s="12"/>
    </row>
    <row r="570" spans="1:6" ht="12.75">
      <c r="A570" s="20"/>
      <c r="B570" s="47"/>
      <c r="C570" s="6"/>
      <c r="D570" s="20"/>
      <c r="F570" s="12"/>
    </row>
    <row r="571" spans="1:6" ht="12.75">
      <c r="A571" s="20"/>
      <c r="B571" s="47"/>
      <c r="C571" s="6"/>
      <c r="D571" s="20"/>
      <c r="F571" s="12"/>
    </row>
    <row r="572" spans="1:6" ht="12.75">
      <c r="A572" s="20"/>
      <c r="B572" s="47"/>
      <c r="C572" s="6"/>
      <c r="D572" s="20"/>
      <c r="F572" s="12"/>
    </row>
    <row r="573" spans="1:6" ht="12.75">
      <c r="A573" s="20"/>
      <c r="B573" s="47"/>
      <c r="C573" s="6"/>
      <c r="D573" s="20"/>
      <c r="F573" s="12"/>
    </row>
    <row r="574" spans="1:6" ht="12.75">
      <c r="A574" s="20"/>
      <c r="B574" s="47"/>
      <c r="C574" s="6"/>
      <c r="D574" s="20"/>
      <c r="F574" s="12"/>
    </row>
    <row r="575" spans="1:6" ht="12.75">
      <c r="A575" s="20"/>
      <c r="B575" s="47"/>
      <c r="C575" s="6"/>
      <c r="D575" s="20"/>
      <c r="F575" s="12"/>
    </row>
    <row r="576" spans="1:6" ht="12.75">
      <c r="A576" s="20"/>
      <c r="B576" s="47"/>
      <c r="C576" s="6"/>
      <c r="D576" s="20"/>
      <c r="F576" s="12"/>
    </row>
    <row r="577" spans="1:6" ht="12.75">
      <c r="A577" s="20"/>
      <c r="B577" s="47"/>
      <c r="C577" s="6"/>
      <c r="D577" s="20"/>
      <c r="F577" s="12"/>
    </row>
    <row r="578" spans="1:6" ht="12.75">
      <c r="A578" s="20"/>
      <c r="B578" s="47"/>
      <c r="C578" s="6"/>
      <c r="D578" s="20"/>
      <c r="F578" s="12"/>
    </row>
    <row r="579" spans="1:6" ht="12.75">
      <c r="A579" s="20"/>
      <c r="B579" s="47"/>
      <c r="C579" s="6"/>
      <c r="D579" s="20"/>
      <c r="F579" s="12"/>
    </row>
    <row r="580" spans="1:6" ht="12.75">
      <c r="A580" s="20"/>
      <c r="B580" s="47"/>
      <c r="C580" s="6"/>
      <c r="D580" s="20"/>
      <c r="F580" s="12"/>
    </row>
    <row r="581" spans="1:6" ht="12.75">
      <c r="A581" s="20"/>
      <c r="B581" s="47"/>
      <c r="C581" s="6"/>
      <c r="D581" s="20"/>
      <c r="F581" s="12"/>
    </row>
    <row r="582" spans="1:6" ht="12.75">
      <c r="A582" s="20"/>
      <c r="B582" s="47"/>
      <c r="C582" s="6"/>
      <c r="D582" s="20"/>
      <c r="F582" s="12"/>
    </row>
    <row r="583" spans="1:6" ht="12.75">
      <c r="A583" s="20"/>
      <c r="B583" s="47"/>
      <c r="C583" s="6"/>
      <c r="D583" s="20"/>
      <c r="F583" s="12"/>
    </row>
    <row r="584" spans="1:6" ht="12.75">
      <c r="A584" s="20"/>
      <c r="B584" s="47"/>
      <c r="C584" s="6"/>
      <c r="D584" s="20"/>
      <c r="F584" s="12"/>
    </row>
    <row r="585" spans="1:6" ht="12.75">
      <c r="A585" s="20"/>
      <c r="B585" s="47"/>
      <c r="C585" s="6"/>
      <c r="D585" s="20"/>
      <c r="F585" s="12"/>
    </row>
    <row r="586" spans="1:6" ht="12.75">
      <c r="A586" s="20"/>
      <c r="B586" s="47"/>
      <c r="C586" s="6"/>
      <c r="D586" s="20"/>
      <c r="F586" s="12"/>
    </row>
    <row r="587" spans="1:6" ht="12.75">
      <c r="A587" s="20"/>
      <c r="B587" s="47"/>
      <c r="C587" s="6"/>
      <c r="D587" s="20"/>
      <c r="F587" s="12"/>
    </row>
    <row r="588" spans="1:6" ht="12.75">
      <c r="A588" s="20"/>
      <c r="B588" s="47"/>
      <c r="C588" s="6"/>
      <c r="D588" s="20"/>
      <c r="F588" s="12"/>
    </row>
    <row r="589" spans="1:6" ht="12.75">
      <c r="A589" s="20"/>
      <c r="B589" s="47"/>
      <c r="C589" s="6"/>
      <c r="D589" s="20"/>
      <c r="F589" s="12"/>
    </row>
    <row r="590" spans="1:6" ht="12.75">
      <c r="A590" s="20"/>
      <c r="B590" s="47"/>
      <c r="C590" s="6"/>
      <c r="D590" s="20"/>
      <c r="F590" s="12"/>
    </row>
    <row r="591" spans="1:6" ht="12.75">
      <c r="A591" s="20"/>
      <c r="B591" s="47"/>
      <c r="C591" s="6"/>
      <c r="D591" s="20"/>
      <c r="F591" s="12"/>
    </row>
    <row r="592" spans="1:6" ht="12.75">
      <c r="A592" s="20"/>
      <c r="B592" s="47"/>
      <c r="C592" s="6"/>
      <c r="D592" s="20"/>
      <c r="F592" s="12"/>
    </row>
    <row r="593" spans="1:6" ht="12.75">
      <c r="A593" s="20"/>
      <c r="B593" s="47"/>
      <c r="C593" s="6"/>
      <c r="D593" s="20"/>
      <c r="F593" s="12"/>
    </row>
    <row r="594" spans="1:6" ht="12.75">
      <c r="A594" s="20"/>
      <c r="B594" s="47"/>
      <c r="C594" s="6"/>
      <c r="D594" s="20"/>
      <c r="F594" s="12"/>
    </row>
    <row r="595" spans="1:6" ht="12.75">
      <c r="A595" s="20"/>
      <c r="B595" s="47"/>
      <c r="C595" s="6"/>
      <c r="D595" s="20"/>
      <c r="F595" s="12"/>
    </row>
    <row r="596" spans="1:6" ht="12.75">
      <c r="A596" s="20"/>
      <c r="B596" s="47"/>
      <c r="C596" s="6"/>
      <c r="D596" s="20"/>
      <c r="F596" s="12"/>
    </row>
    <row r="597" spans="1:6" ht="12.75">
      <c r="A597" s="20"/>
      <c r="B597" s="47"/>
      <c r="C597" s="6"/>
      <c r="D597" s="20"/>
      <c r="F597" s="12"/>
    </row>
    <row r="598" ht="12.75">
      <c r="F598" s="12"/>
    </row>
    <row r="599" ht="12.75">
      <c r="F599" s="12"/>
    </row>
    <row r="600" ht="12.75">
      <c r="F600" s="12"/>
    </row>
    <row r="601" ht="12.75">
      <c r="F601" s="12"/>
    </row>
    <row r="602" ht="12.75">
      <c r="F602" s="12"/>
    </row>
    <row r="603" ht="12.75">
      <c r="F603" s="12"/>
    </row>
    <row r="604" ht="12.75">
      <c r="F604" s="12"/>
    </row>
    <row r="605" ht="12.75">
      <c r="F605" s="12"/>
    </row>
    <row r="606" ht="12.75">
      <c r="F606" s="12"/>
    </row>
    <row r="607" ht="12.75">
      <c r="F607" s="12"/>
    </row>
    <row r="608" ht="12.75">
      <c r="F608" s="12"/>
    </row>
    <row r="609" ht="12.75">
      <c r="F609" s="12"/>
    </row>
    <row r="610" ht="12.75">
      <c r="F610" s="12"/>
    </row>
    <row r="611" ht="12.75">
      <c r="F611" s="12"/>
    </row>
    <row r="612" ht="12.75">
      <c r="F612" s="12"/>
    </row>
    <row r="613" ht="12.75">
      <c r="F613" s="12"/>
    </row>
    <row r="614" ht="12.75">
      <c r="F614" s="12"/>
    </row>
    <row r="615" ht="12.75">
      <c r="F615" s="12"/>
    </row>
    <row r="616" ht="12.75">
      <c r="F616" s="12"/>
    </row>
    <row r="617" ht="12.75">
      <c r="F617" s="12"/>
    </row>
    <row r="618" ht="12.75">
      <c r="F618" s="12"/>
    </row>
    <row r="619" ht="12.75">
      <c r="F619" s="12"/>
    </row>
    <row r="620" ht="12.75">
      <c r="F620" s="12"/>
    </row>
    <row r="621" ht="12.75">
      <c r="F621" s="12"/>
    </row>
    <row r="622" ht="12.75">
      <c r="F622" s="12"/>
    </row>
    <row r="623" ht="12.75">
      <c r="F623" s="12"/>
    </row>
    <row r="624" ht="12.75">
      <c r="F624" s="12"/>
    </row>
    <row r="625" ht="12.75">
      <c r="F625" s="12"/>
    </row>
    <row r="626" ht="12.75">
      <c r="F626" s="12"/>
    </row>
    <row r="627" ht="12.75">
      <c r="F627" s="12"/>
    </row>
    <row r="628" ht="12.75">
      <c r="F628" s="12"/>
    </row>
    <row r="629" ht="12.75">
      <c r="F629" s="12"/>
    </row>
    <row r="630" ht="12.75">
      <c r="F630" s="12"/>
    </row>
    <row r="631" ht="12.75">
      <c r="F631" s="12"/>
    </row>
    <row r="632" ht="12.75">
      <c r="F632" s="12"/>
    </row>
    <row r="633" ht="12.75">
      <c r="F633" s="12"/>
    </row>
    <row r="634" ht="12.75">
      <c r="F634" s="12"/>
    </row>
    <row r="635" ht="12.75">
      <c r="F635" s="12"/>
    </row>
    <row r="636" ht="12.75">
      <c r="F636" s="12"/>
    </row>
    <row r="637" ht="12.75">
      <c r="F637" s="12"/>
    </row>
    <row r="638" ht="12.75">
      <c r="F638" s="12"/>
    </row>
    <row r="639" ht="12.75">
      <c r="F639" s="12"/>
    </row>
    <row r="640" ht="12.75">
      <c r="F640" s="12"/>
    </row>
    <row r="641" ht="12.75">
      <c r="F641" s="12"/>
    </row>
    <row r="642" ht="12.75">
      <c r="F642" s="12"/>
    </row>
    <row r="643" ht="12.75">
      <c r="F643" s="12"/>
    </row>
    <row r="644" ht="12.75">
      <c r="F644" s="12"/>
    </row>
    <row r="645" ht="12.75">
      <c r="F645" s="12"/>
    </row>
    <row r="646" ht="12.75">
      <c r="F646" s="12"/>
    </row>
    <row r="647" ht="12.75">
      <c r="F647" s="12"/>
    </row>
    <row r="648" ht="12.75">
      <c r="F648" s="12"/>
    </row>
    <row r="649" ht="12.75">
      <c r="F649" s="12"/>
    </row>
    <row r="650" ht="12.75">
      <c r="F650" s="12"/>
    </row>
    <row r="651" ht="12.75">
      <c r="F651" s="12"/>
    </row>
    <row r="652" ht="12.75">
      <c r="F652" s="12"/>
    </row>
    <row r="653" ht="12.75">
      <c r="F653" s="12"/>
    </row>
    <row r="654" ht="12.75">
      <c r="F654" s="12"/>
    </row>
    <row r="655" ht="12.75">
      <c r="F655" s="12"/>
    </row>
    <row r="656" ht="12.75">
      <c r="F656" s="12"/>
    </row>
    <row r="657" ht="12.75">
      <c r="F657" s="12"/>
    </row>
    <row r="658" ht="12.75">
      <c r="F658" s="12"/>
    </row>
    <row r="659" ht="12.75">
      <c r="F659" s="12"/>
    </row>
    <row r="660" ht="12.75">
      <c r="F660" s="12"/>
    </row>
    <row r="661" ht="12.75">
      <c r="F661" s="12"/>
    </row>
    <row r="662" ht="12.75">
      <c r="F662" s="12"/>
    </row>
    <row r="663" ht="12.75">
      <c r="F663" s="12"/>
    </row>
    <row r="664" ht="12.75">
      <c r="F664" s="12"/>
    </row>
    <row r="665" ht="12.75">
      <c r="F665" s="12"/>
    </row>
    <row r="666" ht="12.75">
      <c r="F666" s="12"/>
    </row>
    <row r="667" ht="12.75">
      <c r="F667" s="12"/>
    </row>
    <row r="668" ht="12.75">
      <c r="F668" s="12"/>
    </row>
    <row r="669" ht="12.75">
      <c r="F669" s="12"/>
    </row>
    <row r="670" ht="12.75">
      <c r="F670" s="12"/>
    </row>
    <row r="671" ht="12.75">
      <c r="F671" s="12"/>
    </row>
    <row r="672" ht="12.75">
      <c r="F672" s="12"/>
    </row>
    <row r="673" ht="12.75">
      <c r="F673" s="12"/>
    </row>
    <row r="674" ht="12.75">
      <c r="F674" s="12"/>
    </row>
    <row r="675" ht="12.75">
      <c r="F675" s="12"/>
    </row>
    <row r="676" ht="12.75">
      <c r="F676" s="12"/>
    </row>
    <row r="677" ht="12.75">
      <c r="F677" s="12"/>
    </row>
    <row r="678" ht="12.75">
      <c r="F678" s="12"/>
    </row>
    <row r="679" ht="12.75">
      <c r="F679" s="12"/>
    </row>
    <row r="680" ht="12.75">
      <c r="F680" s="12"/>
    </row>
    <row r="681" ht="12.75">
      <c r="F681" s="12"/>
    </row>
    <row r="682" ht="12.75">
      <c r="F682" s="12"/>
    </row>
    <row r="683" ht="12.75">
      <c r="F683" s="12"/>
    </row>
    <row r="684" ht="12.75">
      <c r="F684" s="12"/>
    </row>
    <row r="685" ht="12.75">
      <c r="F685" s="12"/>
    </row>
    <row r="686" ht="12.75">
      <c r="F686" s="12"/>
    </row>
    <row r="687" ht="12.75">
      <c r="F687" s="12"/>
    </row>
    <row r="688" ht="12.75">
      <c r="F688" s="12"/>
    </row>
    <row r="689" ht="12.75">
      <c r="F689" s="12"/>
    </row>
    <row r="690" ht="12.75">
      <c r="F690" s="12"/>
    </row>
    <row r="691" ht="12.75">
      <c r="F691" s="12"/>
    </row>
    <row r="692" ht="12.75">
      <c r="F692" s="12"/>
    </row>
    <row r="693" ht="12.75">
      <c r="F693" s="12"/>
    </row>
    <row r="694" ht="12.75">
      <c r="F694" s="12"/>
    </row>
    <row r="695" ht="12.75">
      <c r="F695" s="12"/>
    </row>
    <row r="696" ht="12.75">
      <c r="F696" s="12"/>
    </row>
    <row r="697" ht="12.75">
      <c r="F697" s="12"/>
    </row>
    <row r="698" ht="12.75">
      <c r="F698" s="12"/>
    </row>
    <row r="699" ht="12.75">
      <c r="F699" s="12"/>
    </row>
    <row r="700" ht="12.75">
      <c r="F700" s="12"/>
    </row>
    <row r="701" ht="12.75">
      <c r="F701" s="12"/>
    </row>
    <row r="702" ht="12.75">
      <c r="F702" s="12"/>
    </row>
    <row r="703" ht="12.75">
      <c r="F703" s="12"/>
    </row>
    <row r="704" ht="12.75">
      <c r="F704" s="12"/>
    </row>
    <row r="705" ht="12.75">
      <c r="F705" s="12"/>
    </row>
    <row r="706" ht="12.75">
      <c r="F706" s="12"/>
    </row>
    <row r="707" ht="12.75">
      <c r="F707" s="12"/>
    </row>
    <row r="708" ht="12.75">
      <c r="F708" s="12"/>
    </row>
    <row r="709" ht="12.75">
      <c r="F709" s="12"/>
    </row>
    <row r="710" ht="12.75">
      <c r="F710" s="12"/>
    </row>
    <row r="711" ht="12.75">
      <c r="F711" s="12"/>
    </row>
    <row r="712" ht="12.75">
      <c r="F712" s="12"/>
    </row>
    <row r="713" ht="12.75">
      <c r="F713" s="12"/>
    </row>
    <row r="714" ht="12.75">
      <c r="F714" s="12"/>
    </row>
    <row r="715" ht="12.75">
      <c r="F715" s="12"/>
    </row>
    <row r="716" ht="12.75">
      <c r="F716" s="12"/>
    </row>
    <row r="717" ht="12.75">
      <c r="F717" s="12"/>
    </row>
    <row r="718" ht="12.75">
      <c r="F718" s="12"/>
    </row>
    <row r="719" ht="12.75">
      <c r="F719" s="12"/>
    </row>
    <row r="720" ht="12.75">
      <c r="F720" s="12"/>
    </row>
    <row r="721" ht="12.75">
      <c r="F721" s="12"/>
    </row>
    <row r="722" ht="12.75">
      <c r="F722" s="12"/>
    </row>
    <row r="723" ht="12.75">
      <c r="F723" s="12"/>
    </row>
    <row r="724" ht="12.75">
      <c r="F724" s="12"/>
    </row>
    <row r="725" ht="12.75">
      <c r="F725" s="12"/>
    </row>
    <row r="726" ht="12.75">
      <c r="F726" s="12"/>
    </row>
    <row r="727" ht="12.75">
      <c r="F727" s="12"/>
    </row>
    <row r="728" ht="12.75">
      <c r="F728" s="12"/>
    </row>
    <row r="729" ht="12.75">
      <c r="F729" s="12"/>
    </row>
    <row r="730" ht="12.75">
      <c r="F730" s="12"/>
    </row>
    <row r="731" ht="12.75">
      <c r="F731" s="12"/>
    </row>
    <row r="732" ht="12.75">
      <c r="F732" s="12"/>
    </row>
    <row r="733" ht="12.75">
      <c r="F733" s="12"/>
    </row>
    <row r="734" ht="12.75">
      <c r="F734" s="12"/>
    </row>
    <row r="735" ht="12.75">
      <c r="F735" s="12"/>
    </row>
    <row r="736" ht="12.75">
      <c r="F736" s="12"/>
    </row>
    <row r="737" ht="12.75">
      <c r="F737" s="12"/>
    </row>
    <row r="738" ht="12.75">
      <c r="F738" s="12"/>
    </row>
    <row r="739" ht="12.75">
      <c r="F739" s="12"/>
    </row>
    <row r="740" ht="12.75">
      <c r="F740" s="12"/>
    </row>
    <row r="741" ht="12.75">
      <c r="F741" s="12"/>
    </row>
    <row r="742" ht="12.75">
      <c r="F742" s="12"/>
    </row>
    <row r="743" ht="12.75">
      <c r="F743" s="12"/>
    </row>
    <row r="744" ht="12.75">
      <c r="F744" s="12"/>
    </row>
    <row r="745" ht="12.75">
      <c r="F745" s="12"/>
    </row>
    <row r="746" ht="12.75">
      <c r="F746" s="12"/>
    </row>
    <row r="747" ht="12.75">
      <c r="F747" s="12"/>
    </row>
    <row r="748" ht="12.75">
      <c r="F748" s="12"/>
    </row>
    <row r="749" ht="12.75">
      <c r="F749" s="12"/>
    </row>
    <row r="750" ht="12.75">
      <c r="F750" s="12"/>
    </row>
    <row r="751" ht="12.75">
      <c r="F751" s="12"/>
    </row>
    <row r="752" ht="12.75">
      <c r="F752" s="12"/>
    </row>
    <row r="753" ht="12.75">
      <c r="F753" s="12"/>
    </row>
    <row r="754" ht="12.75">
      <c r="F754" s="12"/>
    </row>
    <row r="755" ht="12.75">
      <c r="F755" s="12"/>
    </row>
    <row r="756" ht="12.75">
      <c r="F756" s="12"/>
    </row>
    <row r="757" ht="12.75">
      <c r="F757" s="12"/>
    </row>
    <row r="758" ht="12.75">
      <c r="F758" s="12"/>
    </row>
    <row r="759" ht="12.75">
      <c r="F759" s="12"/>
    </row>
    <row r="760" ht="12.75">
      <c r="F760" s="12"/>
    </row>
    <row r="761" ht="12.75">
      <c r="F761" s="12"/>
    </row>
    <row r="762" ht="12.75">
      <c r="F762" s="12"/>
    </row>
    <row r="763" ht="12.75">
      <c r="F763" s="12"/>
    </row>
    <row r="764" ht="12.75">
      <c r="F764" s="12"/>
    </row>
    <row r="765" ht="12.75">
      <c r="F765" s="12"/>
    </row>
    <row r="766" ht="12.75">
      <c r="F766" s="12"/>
    </row>
    <row r="767" ht="12.75">
      <c r="F767" s="12"/>
    </row>
    <row r="768" ht="12.75">
      <c r="F768" s="12"/>
    </row>
    <row r="769" ht="12.75">
      <c r="F769" s="12"/>
    </row>
    <row r="770" ht="12.75">
      <c r="F770" s="12"/>
    </row>
    <row r="771" ht="12.75">
      <c r="F771" s="12"/>
    </row>
    <row r="772" ht="12.75">
      <c r="F772" s="12"/>
    </row>
    <row r="773" ht="12.75">
      <c r="F773" s="12"/>
    </row>
    <row r="774" ht="12.75">
      <c r="F774" s="12"/>
    </row>
    <row r="775" ht="12.75">
      <c r="F775" s="12"/>
    </row>
    <row r="776" ht="12.75">
      <c r="F776" s="12"/>
    </row>
    <row r="777" ht="12.75">
      <c r="F777" s="12"/>
    </row>
    <row r="778" ht="12.75">
      <c r="F778" s="12"/>
    </row>
    <row r="779" ht="12.75">
      <c r="F779" s="12"/>
    </row>
    <row r="780" ht="12.75">
      <c r="F780" s="12"/>
    </row>
    <row r="781" ht="12.75">
      <c r="F781" s="12"/>
    </row>
    <row r="782" ht="12.75">
      <c r="F782" s="12"/>
    </row>
    <row r="783" ht="12.75">
      <c r="F783" s="12"/>
    </row>
    <row r="784" ht="12.75">
      <c r="F784" s="12"/>
    </row>
    <row r="785" ht="12.75">
      <c r="F785" s="12"/>
    </row>
    <row r="786" ht="12.75">
      <c r="F786" s="12"/>
    </row>
    <row r="787" ht="12.75">
      <c r="F787" s="12"/>
    </row>
    <row r="788" ht="12.75">
      <c r="F788" s="12"/>
    </row>
    <row r="789" ht="12.75">
      <c r="F789" s="12"/>
    </row>
    <row r="790" ht="12.75">
      <c r="F790" s="12"/>
    </row>
    <row r="791" ht="12.75">
      <c r="F791" s="12"/>
    </row>
    <row r="792" ht="12.75">
      <c r="F792" s="12"/>
    </row>
    <row r="793" ht="12.75">
      <c r="F793" s="12"/>
    </row>
    <row r="794" ht="12.75">
      <c r="F794" s="12"/>
    </row>
    <row r="795" ht="12.75">
      <c r="F795" s="12"/>
    </row>
    <row r="796" ht="12.75">
      <c r="F796" s="12"/>
    </row>
    <row r="797" ht="12.75">
      <c r="F797" s="12"/>
    </row>
    <row r="798" ht="12.75">
      <c r="F798" s="12"/>
    </row>
    <row r="799" ht="12.75">
      <c r="F799" s="12"/>
    </row>
    <row r="800" ht="12.75">
      <c r="F800" s="12"/>
    </row>
    <row r="801" ht="12.75">
      <c r="F801" s="12"/>
    </row>
    <row r="802" ht="12.75">
      <c r="F802" s="12"/>
    </row>
    <row r="803" ht="12.75">
      <c r="F803" s="12"/>
    </row>
    <row r="804" ht="12.75">
      <c r="F804" s="12"/>
    </row>
    <row r="805" ht="12.75">
      <c r="F805" s="12"/>
    </row>
    <row r="806" ht="12.75">
      <c r="F806" s="12"/>
    </row>
    <row r="807" ht="12.75">
      <c r="F807" s="12"/>
    </row>
    <row r="808" ht="12.75">
      <c r="F808" s="12"/>
    </row>
    <row r="809" ht="12.75">
      <c r="F809" s="12"/>
    </row>
    <row r="810" ht="12.75">
      <c r="F810" s="12"/>
    </row>
    <row r="811" ht="12.75">
      <c r="F811" s="12"/>
    </row>
    <row r="812" ht="12.75">
      <c r="F812" s="12"/>
    </row>
    <row r="813" ht="12.75">
      <c r="F813" s="12"/>
    </row>
    <row r="814" ht="12.75">
      <c r="F814" s="12"/>
    </row>
    <row r="815" ht="12.75">
      <c r="F815" s="12"/>
    </row>
    <row r="816" ht="12.75">
      <c r="F816" s="12"/>
    </row>
    <row r="817" ht="12.75">
      <c r="F817" s="12"/>
    </row>
    <row r="818" ht="12.75">
      <c r="F818" s="12"/>
    </row>
    <row r="819" ht="12.75">
      <c r="F819" s="12"/>
    </row>
    <row r="820" ht="12.75">
      <c r="F820" s="12"/>
    </row>
    <row r="821" ht="12.75">
      <c r="F821" s="12"/>
    </row>
    <row r="822" ht="12.75">
      <c r="F822" s="12"/>
    </row>
    <row r="823" ht="12.75">
      <c r="F823" s="12"/>
    </row>
    <row r="824" ht="12.75">
      <c r="F824" s="12"/>
    </row>
    <row r="825" ht="12.75">
      <c r="F825" s="12"/>
    </row>
    <row r="826" ht="12.75">
      <c r="F826" s="12"/>
    </row>
    <row r="827" ht="12.75">
      <c r="F827" s="12"/>
    </row>
    <row r="828" ht="12.75">
      <c r="F828" s="12"/>
    </row>
    <row r="829" ht="12.75">
      <c r="F829" s="12"/>
    </row>
    <row r="830" ht="12.75">
      <c r="F830" s="12"/>
    </row>
    <row r="831" ht="12.75">
      <c r="F831" s="12"/>
    </row>
    <row r="832" ht="12.75">
      <c r="F832" s="12"/>
    </row>
    <row r="833" ht="12.75">
      <c r="F833" s="12"/>
    </row>
    <row r="834" ht="12.75">
      <c r="F834" s="12"/>
    </row>
    <row r="835" ht="12.75">
      <c r="F835" s="12"/>
    </row>
    <row r="836" ht="12.75">
      <c r="F836" s="12"/>
    </row>
    <row r="837" ht="12.75">
      <c r="F837" s="12"/>
    </row>
    <row r="838" ht="12.75">
      <c r="F838" s="12"/>
    </row>
    <row r="839" ht="12.75">
      <c r="F839" s="12"/>
    </row>
    <row r="840" ht="12.75">
      <c r="F840" s="12"/>
    </row>
    <row r="841" ht="12.75">
      <c r="F841" s="12"/>
    </row>
    <row r="842" ht="12.75">
      <c r="F842" s="12"/>
    </row>
    <row r="843" ht="12.75">
      <c r="F843" s="12"/>
    </row>
    <row r="844" ht="12.75">
      <c r="F844" s="12"/>
    </row>
    <row r="845" ht="12.75">
      <c r="F845" s="12"/>
    </row>
    <row r="846" ht="12.75">
      <c r="F846" s="12"/>
    </row>
    <row r="847" ht="12.75">
      <c r="F847" s="12"/>
    </row>
    <row r="848" ht="12.75">
      <c r="F848" s="12"/>
    </row>
    <row r="849" ht="12.75">
      <c r="F849" s="12"/>
    </row>
    <row r="850" ht="12.75">
      <c r="F850" s="12"/>
    </row>
    <row r="851" ht="12.75">
      <c r="F851" s="12"/>
    </row>
    <row r="852" ht="12.75">
      <c r="F852" s="12"/>
    </row>
    <row r="853" ht="12.75">
      <c r="F853" s="12"/>
    </row>
    <row r="854" ht="12.75">
      <c r="F854" s="12"/>
    </row>
    <row r="855" ht="12.75">
      <c r="F855" s="12"/>
    </row>
    <row r="856" ht="12.75">
      <c r="F856" s="12"/>
    </row>
    <row r="857" ht="12.75">
      <c r="F857" s="12"/>
    </row>
    <row r="858" ht="12.75">
      <c r="F858" s="12"/>
    </row>
    <row r="859" ht="12.75">
      <c r="F859" s="12"/>
    </row>
    <row r="860" ht="12.75">
      <c r="F860" s="12"/>
    </row>
    <row r="861" ht="12.75">
      <c r="F861" s="12"/>
    </row>
    <row r="862" ht="12.75">
      <c r="F862" s="12"/>
    </row>
    <row r="863" ht="12.75">
      <c r="F863" s="12"/>
    </row>
    <row r="864" ht="12.75">
      <c r="F864" s="12"/>
    </row>
    <row r="865" ht="12.75">
      <c r="F865" s="12"/>
    </row>
    <row r="866" ht="12.75">
      <c r="F866" s="12"/>
    </row>
    <row r="867" ht="12.75">
      <c r="F867" s="12"/>
    </row>
    <row r="868" ht="12.75">
      <c r="F868" s="12"/>
    </row>
    <row r="869" ht="12.75">
      <c r="F869" s="12"/>
    </row>
    <row r="870" ht="12.75">
      <c r="F870" s="12"/>
    </row>
    <row r="871" ht="12.75">
      <c r="F871" s="12"/>
    </row>
    <row r="872" ht="12.75">
      <c r="F872" s="12"/>
    </row>
    <row r="873" ht="12.75">
      <c r="F873" s="12"/>
    </row>
    <row r="874" ht="12.75">
      <c r="F874" s="12"/>
    </row>
    <row r="875" ht="12.75">
      <c r="F875" s="12"/>
    </row>
    <row r="876" ht="12.75">
      <c r="F876" s="12"/>
    </row>
    <row r="877" ht="12.75">
      <c r="F877" s="12"/>
    </row>
    <row r="878" ht="12.75">
      <c r="F878" s="12"/>
    </row>
    <row r="879" ht="12.75">
      <c r="F879" s="12"/>
    </row>
    <row r="880" ht="12.75">
      <c r="F880" s="12"/>
    </row>
    <row r="881" ht="12.75">
      <c r="F881" s="12"/>
    </row>
    <row r="882" ht="12.75">
      <c r="F882" s="12"/>
    </row>
    <row r="883" ht="12.75">
      <c r="F883" s="12"/>
    </row>
    <row r="884" ht="12.75">
      <c r="F884" s="12"/>
    </row>
    <row r="885" ht="12.75">
      <c r="F885" s="12"/>
    </row>
    <row r="886" ht="12.75">
      <c r="F886" s="12"/>
    </row>
    <row r="887" ht="12.75">
      <c r="F887" s="12"/>
    </row>
    <row r="888" ht="12.75">
      <c r="F888" s="12"/>
    </row>
    <row r="889" ht="12.75">
      <c r="F889" s="12"/>
    </row>
    <row r="890" ht="12.75">
      <c r="F890" s="12"/>
    </row>
    <row r="891" ht="12.75">
      <c r="F891" s="12"/>
    </row>
    <row r="892" ht="12.75">
      <c r="F892" s="12"/>
    </row>
    <row r="893" ht="12.75">
      <c r="F893" s="12"/>
    </row>
    <row r="894" ht="12.75">
      <c r="F894" s="12"/>
    </row>
    <row r="895" ht="12.75">
      <c r="F895" s="12"/>
    </row>
    <row r="896" ht="12.75">
      <c r="F896" s="12"/>
    </row>
    <row r="897" ht="12.75">
      <c r="F897" s="12"/>
    </row>
    <row r="898" ht="12.75">
      <c r="F898" s="12"/>
    </row>
    <row r="899" ht="12.75">
      <c r="F899" s="12"/>
    </row>
    <row r="900" ht="12.75">
      <c r="F900" s="12"/>
    </row>
    <row r="901" ht="12.75">
      <c r="F901" s="12"/>
    </row>
    <row r="902" ht="12.75">
      <c r="F902" s="12"/>
    </row>
    <row r="903" ht="12.75">
      <c r="F903" s="12"/>
    </row>
    <row r="904" ht="12.75">
      <c r="F904" s="12"/>
    </row>
    <row r="905" ht="12.75">
      <c r="F905" s="12"/>
    </row>
    <row r="906" ht="12.75">
      <c r="F906" s="12"/>
    </row>
    <row r="907" ht="12.75">
      <c r="F907" s="12"/>
    </row>
    <row r="908" ht="12.75">
      <c r="F908" s="12"/>
    </row>
    <row r="909" ht="12.75">
      <c r="F909" s="12"/>
    </row>
    <row r="910" ht="12.75">
      <c r="F910" s="12"/>
    </row>
    <row r="911" ht="12.75">
      <c r="F911" s="12"/>
    </row>
    <row r="912" ht="12.75">
      <c r="F912" s="12"/>
    </row>
    <row r="913" ht="12.75">
      <c r="F913" s="12"/>
    </row>
    <row r="914" ht="12.75">
      <c r="F914" s="12"/>
    </row>
    <row r="915" ht="12.75">
      <c r="F915" s="12"/>
    </row>
    <row r="916" ht="12.75">
      <c r="F916" s="12"/>
    </row>
    <row r="917" ht="12.75">
      <c r="F917" s="12"/>
    </row>
    <row r="918" ht="12.75">
      <c r="F918" s="12"/>
    </row>
    <row r="919" ht="12.75">
      <c r="F919" s="12"/>
    </row>
    <row r="920" ht="12.75">
      <c r="F920" s="12"/>
    </row>
    <row r="921" ht="12.75">
      <c r="F921" s="12"/>
    </row>
    <row r="922" ht="12.75">
      <c r="F922" s="12"/>
    </row>
    <row r="923" ht="12.75">
      <c r="F923" s="12"/>
    </row>
    <row r="924" ht="12.75">
      <c r="F924" s="12"/>
    </row>
    <row r="925" ht="12.75">
      <c r="F925" s="12"/>
    </row>
    <row r="926" ht="12.75">
      <c r="F926" s="12"/>
    </row>
    <row r="927" ht="12.75">
      <c r="F927" s="12"/>
    </row>
    <row r="928" ht="12.75">
      <c r="F928" s="12"/>
    </row>
    <row r="929" ht="12.75">
      <c r="F929" s="12"/>
    </row>
    <row r="930" ht="12.75">
      <c r="F930" s="12"/>
    </row>
    <row r="931" ht="12.75">
      <c r="F931" s="12"/>
    </row>
    <row r="932" ht="12.75">
      <c r="F932" s="12"/>
    </row>
    <row r="933" ht="12.75">
      <c r="F933" s="12"/>
    </row>
    <row r="934" ht="12.75">
      <c r="F934" s="12"/>
    </row>
    <row r="935" ht="12.75">
      <c r="F935" s="12"/>
    </row>
    <row r="936" ht="12.75">
      <c r="F936" s="12"/>
    </row>
    <row r="937" ht="12.75">
      <c r="F937" s="12"/>
    </row>
    <row r="938" ht="12.75">
      <c r="F938" s="12"/>
    </row>
    <row r="939" ht="12.75">
      <c r="F939" s="12"/>
    </row>
    <row r="940" ht="12.75">
      <c r="F940" s="12"/>
    </row>
    <row r="941" ht="12.75">
      <c r="F941" s="12"/>
    </row>
    <row r="942" ht="12.75">
      <c r="F942" s="12"/>
    </row>
    <row r="943" ht="12.75">
      <c r="F943" s="12"/>
    </row>
    <row r="944" ht="12.75">
      <c r="F944" s="12"/>
    </row>
    <row r="945" ht="12.75">
      <c r="F945" s="12"/>
    </row>
    <row r="946" ht="12.75">
      <c r="F946" s="12"/>
    </row>
    <row r="947" ht="12.75">
      <c r="F947" s="12"/>
    </row>
    <row r="948" ht="12.75">
      <c r="F948" s="12"/>
    </row>
    <row r="949" ht="12.75">
      <c r="F949" s="12"/>
    </row>
    <row r="950" ht="12.75">
      <c r="F950" s="12"/>
    </row>
    <row r="951" ht="12.75">
      <c r="F951" s="12"/>
    </row>
    <row r="952" ht="12.75">
      <c r="F952" s="12"/>
    </row>
    <row r="953" ht="12.75">
      <c r="F953" s="12"/>
    </row>
    <row r="954" ht="12.75">
      <c r="F954" s="12"/>
    </row>
    <row r="955" ht="12.75">
      <c r="F955" s="12"/>
    </row>
    <row r="956" ht="12.75">
      <c r="F956" s="12"/>
    </row>
    <row r="957" ht="12.75">
      <c r="F957" s="12"/>
    </row>
    <row r="958" ht="12.75">
      <c r="F958" s="12"/>
    </row>
    <row r="959" ht="12.75">
      <c r="F959" s="12"/>
    </row>
    <row r="960" ht="12.75">
      <c r="F960" s="12"/>
    </row>
    <row r="961" ht="12.75">
      <c r="F961" s="12"/>
    </row>
    <row r="962" ht="12.75">
      <c r="F962" s="12"/>
    </row>
    <row r="963" ht="12.75">
      <c r="F963" s="12"/>
    </row>
    <row r="964" ht="12.75">
      <c r="F964" s="12"/>
    </row>
    <row r="965" ht="12.75">
      <c r="F965" s="12"/>
    </row>
    <row r="966" ht="12.75">
      <c r="F966" s="12"/>
    </row>
    <row r="967" ht="12.75">
      <c r="F967" s="12"/>
    </row>
    <row r="968" ht="12.75">
      <c r="F968" s="12"/>
    </row>
    <row r="969" ht="12.75">
      <c r="F969" s="12"/>
    </row>
    <row r="970" ht="12.75">
      <c r="F970" s="12"/>
    </row>
    <row r="971" ht="12.75">
      <c r="F971" s="12"/>
    </row>
    <row r="972" ht="12.75">
      <c r="F972" s="12"/>
    </row>
    <row r="973" ht="12.75">
      <c r="F973" s="12"/>
    </row>
    <row r="974" ht="12.75">
      <c r="F974" s="12"/>
    </row>
    <row r="975" ht="12.75">
      <c r="F975" s="12"/>
    </row>
    <row r="976" ht="12.75">
      <c r="F976" s="12"/>
    </row>
    <row r="977" ht="12.75">
      <c r="F977" s="12"/>
    </row>
    <row r="978" ht="12.75">
      <c r="F978" s="12"/>
    </row>
    <row r="979" ht="12.75">
      <c r="F979" s="12"/>
    </row>
    <row r="980" ht="12.75">
      <c r="F980" s="12"/>
    </row>
    <row r="981" ht="12.75">
      <c r="F981" s="12"/>
    </row>
    <row r="982" ht="12.75">
      <c r="F982" s="12"/>
    </row>
    <row r="983" ht="12.75">
      <c r="F983" s="12"/>
    </row>
    <row r="984" ht="12.75">
      <c r="F984" s="12"/>
    </row>
    <row r="985" ht="12.75">
      <c r="F985" s="12"/>
    </row>
    <row r="986" ht="12.75">
      <c r="F986" s="12"/>
    </row>
    <row r="987" ht="12.75">
      <c r="F987" s="12"/>
    </row>
    <row r="988" ht="12.75">
      <c r="F988" s="12"/>
    </row>
    <row r="989" ht="12.75">
      <c r="F989" s="12"/>
    </row>
    <row r="990" ht="12.75">
      <c r="F990" s="12"/>
    </row>
    <row r="991" ht="12.75">
      <c r="F991" s="12"/>
    </row>
    <row r="992" ht="12.75">
      <c r="F992" s="12"/>
    </row>
    <row r="993" ht="12.75">
      <c r="F993" s="12"/>
    </row>
    <row r="994" ht="12.75">
      <c r="F994" s="12"/>
    </row>
    <row r="995" ht="12.75">
      <c r="F995" s="12"/>
    </row>
    <row r="996" ht="12.75">
      <c r="F996" s="12"/>
    </row>
    <row r="997" ht="12.75">
      <c r="F997" s="12"/>
    </row>
    <row r="998" ht="12.75">
      <c r="F998" s="12"/>
    </row>
    <row r="999" ht="12.75">
      <c r="F999" s="12"/>
    </row>
    <row r="1000" ht="12.75">
      <c r="F1000" s="12"/>
    </row>
    <row r="1001" ht="12.75">
      <c r="F1001" s="12"/>
    </row>
    <row r="1002" ht="12.75">
      <c r="F1002" s="12"/>
    </row>
    <row r="1003" ht="12.75">
      <c r="F1003" s="12"/>
    </row>
    <row r="1004" ht="12.75">
      <c r="F1004" s="12"/>
    </row>
    <row r="1005" ht="12.75">
      <c r="F1005" s="12"/>
    </row>
    <row r="1006" ht="12.75">
      <c r="F1006" s="12"/>
    </row>
    <row r="1007" ht="12.75">
      <c r="F1007" s="12"/>
    </row>
    <row r="1008" ht="12.75">
      <c r="F1008" s="12"/>
    </row>
    <row r="1009" ht="12.75">
      <c r="F1009" s="12"/>
    </row>
    <row r="1010" ht="12.75">
      <c r="F1010" s="12"/>
    </row>
    <row r="1011" ht="12.75">
      <c r="F1011" s="12"/>
    </row>
    <row r="1012" ht="12.75">
      <c r="F1012" s="12"/>
    </row>
    <row r="1013" ht="12.75">
      <c r="F1013" s="12"/>
    </row>
    <row r="1014" ht="12.75">
      <c r="F1014" s="12"/>
    </row>
    <row r="1015" ht="12.75">
      <c r="F1015" s="12"/>
    </row>
    <row r="1016" ht="12.75">
      <c r="F1016" s="12"/>
    </row>
    <row r="1017" ht="12.75">
      <c r="F1017" s="12"/>
    </row>
    <row r="1018" ht="12.75">
      <c r="F1018" s="12"/>
    </row>
    <row r="1019" ht="12.75">
      <c r="F1019" s="12"/>
    </row>
    <row r="1020" ht="12.75">
      <c r="F1020" s="12"/>
    </row>
    <row r="1021" ht="12.75">
      <c r="F1021" s="12"/>
    </row>
    <row r="1022" ht="12.75">
      <c r="F1022" s="12"/>
    </row>
    <row r="1023" ht="12.75">
      <c r="F1023" s="12"/>
    </row>
    <row r="1024" ht="12.75">
      <c r="F1024" s="12"/>
    </row>
    <row r="1025" ht="12.75">
      <c r="F1025" s="12"/>
    </row>
    <row r="1026" ht="12.75">
      <c r="F1026" s="12"/>
    </row>
    <row r="1027" ht="12.75">
      <c r="F1027" s="12"/>
    </row>
    <row r="1028" ht="12.75">
      <c r="F1028" s="12"/>
    </row>
    <row r="1029" ht="12.75">
      <c r="F1029" s="12"/>
    </row>
    <row r="1030" ht="12.75">
      <c r="F1030" s="12"/>
    </row>
    <row r="1031" ht="12.75">
      <c r="F1031" s="12"/>
    </row>
    <row r="1032" ht="12.75">
      <c r="F1032" s="12"/>
    </row>
    <row r="1033" ht="12.75">
      <c r="F1033" s="12"/>
    </row>
    <row r="1034" ht="12.75">
      <c r="F1034" s="12"/>
    </row>
    <row r="1035" ht="12.75">
      <c r="F1035" s="12"/>
    </row>
    <row r="1036" ht="12.75">
      <c r="F1036" s="12"/>
    </row>
    <row r="1037" ht="12.75">
      <c r="F1037" s="12"/>
    </row>
    <row r="1038" ht="12.75">
      <c r="F1038" s="12"/>
    </row>
    <row r="1039" ht="12.75">
      <c r="F1039" s="12"/>
    </row>
    <row r="1040" ht="12.75">
      <c r="F1040" s="12"/>
    </row>
    <row r="1041" ht="12.75">
      <c r="F1041" s="12"/>
    </row>
    <row r="1042" ht="12.75">
      <c r="F1042" s="12"/>
    </row>
    <row r="1043" ht="12.75">
      <c r="F1043" s="12"/>
    </row>
    <row r="1044" ht="12.75">
      <c r="F1044" s="12"/>
    </row>
    <row r="1045" ht="12.75">
      <c r="F1045" s="12"/>
    </row>
    <row r="1046" ht="12.75">
      <c r="F1046" s="12"/>
    </row>
    <row r="1047" ht="12.75">
      <c r="F1047" s="12"/>
    </row>
    <row r="1048" ht="12.75">
      <c r="F1048" s="12"/>
    </row>
    <row r="1049" ht="12.75">
      <c r="F1049" s="12"/>
    </row>
    <row r="1050" ht="12.75">
      <c r="F1050" s="12"/>
    </row>
    <row r="1051" ht="12.75">
      <c r="F1051" s="12"/>
    </row>
    <row r="1052" ht="12.75">
      <c r="F1052" s="12"/>
    </row>
    <row r="1053" ht="12.75">
      <c r="F1053" s="12"/>
    </row>
    <row r="1054" ht="12.75">
      <c r="F1054" s="12"/>
    </row>
    <row r="1055" ht="12.75">
      <c r="F1055" s="12"/>
    </row>
    <row r="1056" ht="12.75">
      <c r="F1056" s="12"/>
    </row>
    <row r="1057" ht="12.75">
      <c r="F1057" s="12"/>
    </row>
    <row r="1058" ht="12.75">
      <c r="F1058" s="12"/>
    </row>
    <row r="1059" ht="12.75">
      <c r="F1059" s="12"/>
    </row>
    <row r="1060" ht="12.75">
      <c r="F1060" s="12"/>
    </row>
    <row r="1061" ht="12.75">
      <c r="F1061" s="12"/>
    </row>
    <row r="1062" ht="12.75">
      <c r="F1062" s="12"/>
    </row>
    <row r="1063" ht="12.75">
      <c r="F1063" s="12"/>
    </row>
    <row r="1064" ht="12.75">
      <c r="F1064" s="12"/>
    </row>
    <row r="1065" ht="12.75">
      <c r="F1065" s="12"/>
    </row>
    <row r="1066" ht="12.75">
      <c r="F1066" s="12"/>
    </row>
    <row r="1067" ht="12.75">
      <c r="F1067" s="12"/>
    </row>
    <row r="1068" ht="12.75">
      <c r="F1068" s="12"/>
    </row>
    <row r="1069" ht="12.75">
      <c r="F1069" s="12"/>
    </row>
    <row r="1070" ht="12.75">
      <c r="F1070" s="12"/>
    </row>
    <row r="1071" ht="12.75">
      <c r="F1071" s="12"/>
    </row>
    <row r="1072" ht="12.75">
      <c r="F1072" s="12"/>
    </row>
    <row r="1073" ht="12.75">
      <c r="F1073" s="12"/>
    </row>
    <row r="1074" ht="12.75">
      <c r="F1074" s="12"/>
    </row>
    <row r="1075" ht="12.75">
      <c r="F1075" s="12"/>
    </row>
    <row r="1076" ht="12.75">
      <c r="F1076" s="12"/>
    </row>
    <row r="1077" ht="12.75">
      <c r="F1077" s="12"/>
    </row>
    <row r="1078" ht="12.75">
      <c r="F1078" s="12"/>
    </row>
    <row r="1079" ht="12.75">
      <c r="F1079" s="12"/>
    </row>
    <row r="1080" ht="12.75">
      <c r="F1080" s="12"/>
    </row>
    <row r="1081" ht="12.75">
      <c r="F1081" s="12"/>
    </row>
    <row r="1082" ht="12.75">
      <c r="F1082" s="12"/>
    </row>
    <row r="1083" ht="12.75">
      <c r="F1083" s="12"/>
    </row>
    <row r="1084" ht="12.75">
      <c r="F1084" s="12"/>
    </row>
    <row r="1085" ht="12.75">
      <c r="F1085" s="12"/>
    </row>
    <row r="1086" ht="12.75">
      <c r="F1086" s="12"/>
    </row>
    <row r="1087" ht="12.75">
      <c r="F1087" s="12"/>
    </row>
    <row r="1088" ht="12.75">
      <c r="F1088" s="12"/>
    </row>
    <row r="1089" ht="12.75">
      <c r="F1089" s="12"/>
    </row>
    <row r="1090" ht="12.75">
      <c r="F1090" s="12"/>
    </row>
    <row r="1091" ht="12.75">
      <c r="F1091" s="12"/>
    </row>
    <row r="1092" ht="12.75">
      <c r="F1092" s="12"/>
    </row>
    <row r="1093" ht="12.75">
      <c r="F1093" s="12"/>
    </row>
    <row r="1094" ht="12.75">
      <c r="F1094" s="12"/>
    </row>
    <row r="1095" ht="12.75">
      <c r="F1095" s="12"/>
    </row>
    <row r="1096" ht="12.75">
      <c r="F1096" s="12"/>
    </row>
    <row r="1097" ht="12.75">
      <c r="F1097" s="12"/>
    </row>
    <row r="1098" ht="12.75">
      <c r="F1098" s="12"/>
    </row>
    <row r="1099" ht="12.75">
      <c r="F1099" s="12"/>
    </row>
    <row r="1100" ht="12.75">
      <c r="F1100" s="12"/>
    </row>
    <row r="1101" ht="12.75">
      <c r="F1101" s="12"/>
    </row>
    <row r="1102" ht="12.75">
      <c r="F1102" s="12"/>
    </row>
    <row r="1103" ht="12.75">
      <c r="F1103" s="12"/>
    </row>
    <row r="1104" ht="12.75">
      <c r="F1104" s="12"/>
    </row>
    <row r="1105" ht="12.75">
      <c r="F1105" s="12"/>
    </row>
    <row r="1106" ht="12.75">
      <c r="F1106" s="12"/>
    </row>
    <row r="1107" ht="12.75">
      <c r="F1107" s="12"/>
    </row>
    <row r="1108" ht="12.75">
      <c r="F1108" s="12"/>
    </row>
    <row r="1109" ht="12.75">
      <c r="F1109" s="12"/>
    </row>
    <row r="1110" ht="12.75">
      <c r="F1110" s="12"/>
    </row>
    <row r="1111" ht="12.75">
      <c r="F1111" s="12"/>
    </row>
    <row r="1112" ht="12.75">
      <c r="F1112" s="12"/>
    </row>
    <row r="1113" ht="12.75">
      <c r="F1113" s="12"/>
    </row>
    <row r="1114" ht="12.75">
      <c r="F1114" s="12"/>
    </row>
    <row r="1115" ht="12.75">
      <c r="F1115" s="12"/>
    </row>
    <row r="1116" ht="12.75">
      <c r="F1116" s="12"/>
    </row>
    <row r="1117" ht="12.75">
      <c r="F1117" s="12"/>
    </row>
    <row r="1118" ht="12.75">
      <c r="F1118" s="12"/>
    </row>
    <row r="1119" ht="12.75">
      <c r="F1119" s="12"/>
    </row>
    <row r="1120" ht="12.75">
      <c r="F1120" s="12"/>
    </row>
    <row r="1121" ht="12.75">
      <c r="F1121" s="12"/>
    </row>
    <row r="1122" ht="12.75">
      <c r="F1122" s="12"/>
    </row>
    <row r="1123" ht="12.75">
      <c r="F1123" s="12"/>
    </row>
    <row r="1124" ht="12.75">
      <c r="F1124" s="12"/>
    </row>
    <row r="1125" ht="12.75">
      <c r="F1125" s="12"/>
    </row>
    <row r="1126" ht="12.75">
      <c r="F1126" s="12"/>
    </row>
    <row r="1127" ht="12.75">
      <c r="F1127" s="12"/>
    </row>
    <row r="1128" ht="12.75">
      <c r="F1128" s="12"/>
    </row>
    <row r="1129" ht="12.75">
      <c r="F1129" s="12"/>
    </row>
    <row r="1130" ht="12.75">
      <c r="F1130" s="12"/>
    </row>
    <row r="1131" ht="12.75">
      <c r="F1131" s="12"/>
    </row>
    <row r="1132" ht="12.75">
      <c r="F1132" s="12"/>
    </row>
    <row r="1133" ht="12.75">
      <c r="F1133" s="12"/>
    </row>
    <row r="1134" ht="12.75">
      <c r="F1134" s="12"/>
    </row>
    <row r="1135" ht="12.75">
      <c r="F1135" s="12"/>
    </row>
    <row r="1136" ht="12.75">
      <c r="F1136" s="12"/>
    </row>
    <row r="1137" ht="12.75">
      <c r="F1137" s="12"/>
    </row>
    <row r="1138" ht="12.75">
      <c r="F1138" s="12"/>
    </row>
    <row r="1139" ht="12.75">
      <c r="F1139" s="12"/>
    </row>
    <row r="1140" ht="12.75">
      <c r="F1140" s="12"/>
    </row>
    <row r="1141" ht="12.75">
      <c r="F1141" s="12"/>
    </row>
    <row r="1142" ht="12.75">
      <c r="F1142" s="12"/>
    </row>
    <row r="1143" ht="12.75">
      <c r="F1143" s="12"/>
    </row>
    <row r="1144" ht="12.75">
      <c r="F1144" s="12"/>
    </row>
    <row r="1145" ht="12.75">
      <c r="F1145" s="12"/>
    </row>
    <row r="1146" ht="12.75">
      <c r="F1146" s="12"/>
    </row>
    <row r="1147" ht="12.75">
      <c r="F1147" s="12"/>
    </row>
    <row r="1148" ht="12.75">
      <c r="F1148" s="12"/>
    </row>
    <row r="1149" ht="12.75">
      <c r="F1149" s="12"/>
    </row>
    <row r="1150" ht="12.75">
      <c r="F1150" s="12"/>
    </row>
    <row r="1151" ht="12.75">
      <c r="F1151" s="12"/>
    </row>
    <row r="1152" ht="12.75">
      <c r="F1152" s="12"/>
    </row>
    <row r="1153" ht="12.75">
      <c r="F1153" s="12"/>
    </row>
    <row r="1154" ht="12.75">
      <c r="F1154" s="12"/>
    </row>
    <row r="1155" ht="12.75">
      <c r="F1155" s="12"/>
    </row>
    <row r="1156" ht="12.75">
      <c r="F1156" s="12"/>
    </row>
    <row r="1157" ht="12.75">
      <c r="F1157" s="12"/>
    </row>
    <row r="1158" ht="12.75">
      <c r="F1158" s="12"/>
    </row>
    <row r="1159" ht="12.75">
      <c r="F1159" s="12"/>
    </row>
    <row r="1160" ht="12.75">
      <c r="F1160" s="12"/>
    </row>
    <row r="1161" ht="12.75">
      <c r="F1161" s="12"/>
    </row>
    <row r="1162" ht="12.75">
      <c r="F1162" s="12"/>
    </row>
    <row r="1163" ht="12.75">
      <c r="F1163" s="12"/>
    </row>
    <row r="1164" ht="12.75">
      <c r="F1164" s="12"/>
    </row>
    <row r="1165" ht="12.75">
      <c r="F1165" s="12"/>
    </row>
    <row r="1166" ht="12.75">
      <c r="F1166" s="12"/>
    </row>
    <row r="1167" ht="12.75">
      <c r="F1167" s="12"/>
    </row>
    <row r="1168" ht="12.75">
      <c r="F1168" s="12"/>
    </row>
    <row r="1169" ht="12.75">
      <c r="F1169" s="12"/>
    </row>
    <row r="1170" ht="12.75">
      <c r="F1170" s="12"/>
    </row>
    <row r="1171" ht="12.75">
      <c r="F1171" s="12"/>
    </row>
    <row r="1172" ht="12.75">
      <c r="F1172" s="12"/>
    </row>
    <row r="1173" ht="12.75">
      <c r="F1173" s="12"/>
    </row>
    <row r="1174" ht="12.75">
      <c r="F1174" s="12"/>
    </row>
    <row r="1175" ht="12.75">
      <c r="F1175" s="12"/>
    </row>
    <row r="1176" ht="12.75">
      <c r="F1176" s="12"/>
    </row>
    <row r="1177" ht="12.75">
      <c r="F1177" s="12"/>
    </row>
    <row r="1178" ht="12.75">
      <c r="F1178" s="12"/>
    </row>
    <row r="1179" ht="12.75">
      <c r="F1179" s="12"/>
    </row>
    <row r="1180" ht="12.75">
      <c r="F1180" s="12"/>
    </row>
    <row r="1181" ht="12.75">
      <c r="F1181" s="12"/>
    </row>
    <row r="1182" ht="12.75">
      <c r="F1182" s="12"/>
    </row>
    <row r="1183" ht="12.75">
      <c r="F1183" s="12"/>
    </row>
    <row r="1184" ht="12.75">
      <c r="F1184" s="12"/>
    </row>
    <row r="1185" ht="12.75">
      <c r="F1185" s="12"/>
    </row>
    <row r="1186" ht="12.75">
      <c r="F1186" s="12"/>
    </row>
    <row r="1187" ht="12.75">
      <c r="F1187" s="12"/>
    </row>
    <row r="1188" ht="12.75">
      <c r="F1188" s="12"/>
    </row>
    <row r="1189" ht="12.75">
      <c r="F1189" s="12"/>
    </row>
    <row r="1190" ht="12.75">
      <c r="F1190" s="12"/>
    </row>
    <row r="1191" ht="12.75">
      <c r="F1191" s="12"/>
    </row>
    <row r="1192" ht="12.75">
      <c r="F1192" s="12"/>
    </row>
    <row r="1193" ht="12.75">
      <c r="F1193" s="12"/>
    </row>
    <row r="1194" ht="12.75">
      <c r="F1194" s="12"/>
    </row>
    <row r="1195" ht="12.75">
      <c r="F1195" s="12"/>
    </row>
    <row r="1196" ht="12.75">
      <c r="F1196" s="12"/>
    </row>
    <row r="1197" ht="12.75">
      <c r="F1197" s="12"/>
    </row>
    <row r="1198" ht="12.75">
      <c r="F1198" s="12"/>
    </row>
    <row r="1199" ht="12.75">
      <c r="F1199" s="12"/>
    </row>
    <row r="1200" ht="12.75">
      <c r="F1200" s="12"/>
    </row>
    <row r="1201" ht="12.75">
      <c r="F1201" s="12"/>
    </row>
    <row r="1202" ht="12.75">
      <c r="F1202" s="12"/>
    </row>
    <row r="1203" ht="12.75">
      <c r="F1203" s="12"/>
    </row>
    <row r="1204" ht="12.75">
      <c r="F1204" s="12"/>
    </row>
    <row r="1205" ht="12.75">
      <c r="F1205" s="12"/>
    </row>
    <row r="1206" ht="12.75">
      <c r="F1206" s="12"/>
    </row>
    <row r="1207" ht="12.75">
      <c r="F1207" s="12"/>
    </row>
    <row r="1208" ht="12.75">
      <c r="F1208" s="12"/>
    </row>
    <row r="1209" ht="12.75">
      <c r="F1209" s="12"/>
    </row>
    <row r="1210" ht="12.75">
      <c r="F1210" s="12"/>
    </row>
    <row r="1211" ht="12.75">
      <c r="F1211" s="12"/>
    </row>
    <row r="1212" ht="12.75">
      <c r="F1212" s="12"/>
    </row>
    <row r="1213" ht="12.75">
      <c r="F1213" s="12"/>
    </row>
    <row r="1214" ht="12.75">
      <c r="F1214" s="12"/>
    </row>
    <row r="1215" ht="12.75">
      <c r="F1215" s="12"/>
    </row>
    <row r="1216" ht="12.75">
      <c r="F1216" s="12"/>
    </row>
    <row r="1217" ht="12.75">
      <c r="F1217" s="12"/>
    </row>
    <row r="1218" ht="12.75">
      <c r="F1218" s="12"/>
    </row>
    <row r="1219" ht="12.75">
      <c r="F1219" s="12"/>
    </row>
    <row r="1220" ht="12.75">
      <c r="F1220" s="12"/>
    </row>
    <row r="1221" ht="12.75">
      <c r="F1221" s="12"/>
    </row>
    <row r="1222" ht="12.75">
      <c r="F1222" s="12"/>
    </row>
    <row r="1223" ht="12.75">
      <c r="F1223" s="12"/>
    </row>
    <row r="1224" ht="12.75">
      <c r="F1224" s="12"/>
    </row>
    <row r="1225" ht="12.75">
      <c r="F1225" s="12"/>
    </row>
    <row r="1226" ht="12.75">
      <c r="F1226" s="12"/>
    </row>
    <row r="1227" ht="12.75">
      <c r="F1227" s="12"/>
    </row>
    <row r="1228" ht="12.75">
      <c r="F1228" s="12"/>
    </row>
    <row r="1229" ht="12.75">
      <c r="F1229" s="12"/>
    </row>
    <row r="1230" ht="12.75">
      <c r="F1230" s="12"/>
    </row>
    <row r="1231" ht="12.75">
      <c r="F1231" s="12"/>
    </row>
    <row r="1232" ht="12.75">
      <c r="F1232" s="12"/>
    </row>
    <row r="1233" ht="12.75">
      <c r="F1233" s="12"/>
    </row>
    <row r="1234" ht="12.75">
      <c r="F1234" s="12"/>
    </row>
    <row r="1235" ht="12.75">
      <c r="F1235" s="12"/>
    </row>
    <row r="1236" ht="12.75">
      <c r="F1236" s="12"/>
    </row>
    <row r="1237" ht="12.75">
      <c r="F1237" s="12"/>
    </row>
    <row r="1238" ht="12.75">
      <c r="F1238" s="12"/>
    </row>
    <row r="1239" ht="12.75">
      <c r="F1239" s="12"/>
    </row>
    <row r="1240" ht="12.75">
      <c r="F1240" s="12"/>
    </row>
    <row r="1241" ht="12.75">
      <c r="F1241" s="12"/>
    </row>
    <row r="1242" ht="12.75">
      <c r="F1242" s="12"/>
    </row>
    <row r="1243" ht="12.75">
      <c r="F1243" s="12"/>
    </row>
    <row r="1244" ht="12.75">
      <c r="F1244" s="12"/>
    </row>
    <row r="1245" ht="12.75">
      <c r="F1245" s="12"/>
    </row>
    <row r="1246" ht="12.75">
      <c r="F1246" s="12"/>
    </row>
    <row r="1247" ht="12.75">
      <c r="F1247" s="12"/>
    </row>
    <row r="1248" ht="12.75">
      <c r="F1248" s="12"/>
    </row>
    <row r="1249" ht="12.75">
      <c r="F1249" s="12"/>
    </row>
    <row r="1250" ht="12.75">
      <c r="F1250" s="12"/>
    </row>
    <row r="1251" ht="12.75">
      <c r="F1251" s="12"/>
    </row>
    <row r="1252" ht="12.75">
      <c r="F1252" s="12"/>
    </row>
    <row r="1253" ht="12.75">
      <c r="F1253" s="12"/>
    </row>
    <row r="1254" ht="12.75">
      <c r="F1254" s="12"/>
    </row>
    <row r="1255" ht="12.75">
      <c r="F1255" s="12"/>
    </row>
    <row r="1256" ht="12.75">
      <c r="F1256" s="12"/>
    </row>
    <row r="1257" ht="12.75">
      <c r="F1257" s="12"/>
    </row>
    <row r="1258" ht="12.75">
      <c r="F1258" s="12"/>
    </row>
    <row r="1259" ht="12.75">
      <c r="F1259" s="12"/>
    </row>
    <row r="1260" ht="12.75">
      <c r="F1260" s="12"/>
    </row>
    <row r="1261" ht="12.75">
      <c r="F1261" s="12"/>
    </row>
    <row r="1262" ht="12.75">
      <c r="F1262" s="12"/>
    </row>
    <row r="1263" ht="12.75">
      <c r="F1263" s="12"/>
    </row>
    <row r="1264" ht="12.75">
      <c r="F1264" s="12"/>
    </row>
    <row r="1265" ht="12.75">
      <c r="F1265" s="12"/>
    </row>
    <row r="1266" ht="12.75">
      <c r="F1266" s="12"/>
    </row>
    <row r="1267" ht="12.75">
      <c r="F1267" s="12"/>
    </row>
    <row r="1268" ht="12.75">
      <c r="F1268" s="12"/>
    </row>
    <row r="1269" ht="12.75">
      <c r="F1269" s="12"/>
    </row>
    <row r="1270" ht="12.75">
      <c r="F1270" s="12"/>
    </row>
    <row r="1271" ht="12.75">
      <c r="F1271" s="12"/>
    </row>
    <row r="1272" ht="12.75">
      <c r="F1272" s="12"/>
    </row>
    <row r="1273" ht="12.75">
      <c r="F1273" s="12"/>
    </row>
    <row r="1274" ht="12.75">
      <c r="F1274" s="12"/>
    </row>
    <row r="1275" ht="12.75">
      <c r="F1275" s="12"/>
    </row>
    <row r="1276" ht="12.75">
      <c r="F1276" s="12"/>
    </row>
    <row r="1277" ht="12.75">
      <c r="F1277" s="12"/>
    </row>
    <row r="1278" ht="12.75">
      <c r="F1278" s="12"/>
    </row>
    <row r="1279" ht="12.75">
      <c r="F1279" s="12"/>
    </row>
    <row r="1280" ht="12.75">
      <c r="F1280" s="12"/>
    </row>
    <row r="1281" ht="12.75">
      <c r="F1281" s="12"/>
    </row>
    <row r="1282" ht="12.75">
      <c r="F1282" s="12"/>
    </row>
    <row r="1283" ht="12.75">
      <c r="F1283" s="12"/>
    </row>
    <row r="1284" ht="12.75">
      <c r="F1284" s="12"/>
    </row>
    <row r="1285" ht="12.75">
      <c r="F1285" s="12"/>
    </row>
    <row r="1286" ht="12.75">
      <c r="F1286" s="12"/>
    </row>
    <row r="1287" ht="12.75">
      <c r="F1287" s="12"/>
    </row>
    <row r="1288" ht="12.75">
      <c r="F1288" s="12"/>
    </row>
    <row r="1289" ht="12.75">
      <c r="F1289" s="12"/>
    </row>
    <row r="1290" ht="12.75">
      <c r="F1290" s="12"/>
    </row>
    <row r="1291" ht="12.75">
      <c r="F1291" s="12"/>
    </row>
    <row r="1292" ht="12.75">
      <c r="F1292" s="12"/>
    </row>
    <row r="1293" ht="12.75">
      <c r="F1293" s="12"/>
    </row>
    <row r="1294" ht="12.75">
      <c r="F1294" s="12"/>
    </row>
    <row r="1295" ht="12.75">
      <c r="F1295" s="12"/>
    </row>
    <row r="1296" ht="12.75">
      <c r="F1296" s="12"/>
    </row>
    <row r="1297" ht="12.75">
      <c r="F1297" s="12"/>
    </row>
    <row r="1298" ht="12.75">
      <c r="F1298" s="12"/>
    </row>
    <row r="1299" ht="12.75">
      <c r="F1299" s="12"/>
    </row>
    <row r="1300" ht="12.75">
      <c r="F1300" s="12"/>
    </row>
    <row r="1301" ht="12.75">
      <c r="F1301" s="12"/>
    </row>
    <row r="1302" ht="12.75">
      <c r="F1302" s="12"/>
    </row>
    <row r="1303" ht="12.75">
      <c r="F1303" s="12"/>
    </row>
    <row r="1304" ht="12.75">
      <c r="F1304" s="12"/>
    </row>
    <row r="1305" ht="12.75">
      <c r="F1305" s="12"/>
    </row>
    <row r="1306" ht="12.75">
      <c r="F1306" s="12"/>
    </row>
    <row r="1307" ht="12.75">
      <c r="F1307" s="12"/>
    </row>
    <row r="1308" ht="12.75">
      <c r="F1308" s="12"/>
    </row>
    <row r="1309" ht="12.75">
      <c r="F1309" s="12"/>
    </row>
    <row r="1310" ht="12.75">
      <c r="F1310" s="12"/>
    </row>
    <row r="1311" ht="12.75">
      <c r="F1311" s="12"/>
    </row>
    <row r="1312" ht="12.75">
      <c r="F1312" s="12"/>
    </row>
    <row r="1313" ht="12.75">
      <c r="F1313" s="12"/>
    </row>
    <row r="1314" ht="12.75">
      <c r="F1314" s="12"/>
    </row>
    <row r="1315" ht="12.75">
      <c r="F1315" s="12"/>
    </row>
    <row r="1316" ht="12.75">
      <c r="F1316" s="12"/>
    </row>
    <row r="1317" ht="12.75">
      <c r="F1317" s="12"/>
    </row>
    <row r="1318" ht="12.75">
      <c r="F1318" s="12"/>
    </row>
    <row r="1319" ht="12.75">
      <c r="F1319" s="12"/>
    </row>
    <row r="1320" ht="12.75">
      <c r="F1320" s="12"/>
    </row>
    <row r="1321" ht="12.75">
      <c r="F1321" s="12"/>
    </row>
    <row r="1322" ht="12.75">
      <c r="F1322" s="12"/>
    </row>
    <row r="1323" ht="12.75">
      <c r="F1323" s="12"/>
    </row>
    <row r="1324" ht="12.75">
      <c r="F1324" s="12"/>
    </row>
    <row r="1325" ht="12.75">
      <c r="F1325" s="12"/>
    </row>
    <row r="1326" ht="12.75">
      <c r="F1326" s="12"/>
    </row>
  </sheetData>
  <mergeCells count="2">
    <mergeCell ref="A2:T2"/>
    <mergeCell ref="A3:T3"/>
  </mergeCells>
  <printOptions horizontalCentered="1"/>
  <pageMargins left="0.7874015748031497" right="0.7874015748031497" top="0.984251968503937" bottom="0.984251968503937" header="0" footer="0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Diputación Provincial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Diputación Provincial</dc:creator>
  <cp:keywords/>
  <dc:description/>
  <cp:lastModifiedBy>mldoming</cp:lastModifiedBy>
  <cp:lastPrinted>2008-12-15T12:32:22Z</cp:lastPrinted>
  <dcterms:created xsi:type="dcterms:W3CDTF">2002-02-11T11:12:19Z</dcterms:created>
  <dcterms:modified xsi:type="dcterms:W3CDTF">2008-12-15T12:32:50Z</dcterms:modified>
  <cp:category/>
  <cp:version/>
  <cp:contentType/>
  <cp:contentStatus/>
</cp:coreProperties>
</file>